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us Documentos\Minhas Webs RPPS\"/>
    </mc:Choice>
  </mc:AlternateContent>
  <bookViews>
    <workbookView xWindow="360" yWindow="120" windowWidth="7500" windowHeight="5520" tabRatio="596"/>
  </bookViews>
  <sheets>
    <sheet name="Janeiro-2014" sheetId="1" r:id="rId1"/>
  </sheets>
  <definedNames>
    <definedName name="_xlnm.Print_Area" localSheetId="0">'Janeiro-2014'!$A$1:$L$76</definedName>
  </definedNames>
  <calcPr calcId="152511"/>
</workbook>
</file>

<file path=xl/calcChain.xml><?xml version="1.0" encoding="utf-8"?>
<calcChain xmlns="http://schemas.openxmlformats.org/spreadsheetml/2006/main">
  <c r="J55" i="1" l="1"/>
  <c r="E103" i="1"/>
  <c r="F103" i="1"/>
  <c r="K40" i="1"/>
  <c r="I42" i="1" l="1"/>
  <c r="J42" i="1"/>
  <c r="K42" i="1"/>
  <c r="L42" i="1"/>
  <c r="I55" i="1" l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F54" i="1"/>
  <c r="D103" i="1"/>
  <c r="D54" i="1" s="1"/>
  <c r="I39" i="1"/>
  <c r="J39" i="1"/>
  <c r="K39" i="1"/>
  <c r="L39" i="1"/>
  <c r="I40" i="1"/>
  <c r="J40" i="1"/>
  <c r="L40" i="1"/>
  <c r="I41" i="1"/>
  <c r="K41" i="1"/>
  <c r="L41" i="1"/>
  <c r="I43" i="1"/>
  <c r="K43" i="1"/>
  <c r="L43" i="1"/>
  <c r="L38" i="1"/>
  <c r="K38" i="1"/>
  <c r="J38" i="1"/>
  <c r="I3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L9" i="1"/>
  <c r="K9" i="1"/>
  <c r="J9" i="1"/>
  <c r="I9" i="1"/>
  <c r="L64" i="1" l="1"/>
  <c r="K64" i="1"/>
  <c r="L54" i="1"/>
  <c r="J64" i="1"/>
  <c r="I64" i="1"/>
  <c r="I36" i="1"/>
  <c r="J36" i="1"/>
  <c r="J54" i="1"/>
  <c r="K36" i="1"/>
  <c r="L36" i="1"/>
  <c r="L65" i="1" l="1"/>
  <c r="J65" i="1"/>
  <c r="E44" i="1"/>
  <c r="D64" i="1"/>
  <c r="D65" i="1" s="1"/>
  <c r="E64" i="1"/>
  <c r="F64" i="1"/>
  <c r="F65" i="1" s="1"/>
  <c r="H64" i="1"/>
  <c r="H65" i="1" s="1"/>
  <c r="C64" i="1"/>
  <c r="E54" i="1"/>
  <c r="E65" i="1" s="1"/>
  <c r="D36" i="1"/>
  <c r="E36" i="1"/>
  <c r="F36" i="1"/>
  <c r="G36" i="1"/>
  <c r="H36" i="1"/>
  <c r="E66" i="1" l="1"/>
  <c r="E45" i="1"/>
  <c r="E73" i="1" s="1"/>
  <c r="E69" i="1" l="1"/>
  <c r="G44" i="1" l="1"/>
  <c r="H44" i="1"/>
  <c r="D44" i="1"/>
  <c r="L44" i="1" l="1"/>
  <c r="L45" i="1" s="1"/>
  <c r="H45" i="1"/>
  <c r="G45" i="1"/>
  <c r="D45" i="1"/>
  <c r="D73" i="1" s="1"/>
  <c r="G46" i="1" l="1"/>
  <c r="G64" i="1" l="1"/>
  <c r="G65" i="1" s="1"/>
  <c r="G66" i="1" s="1"/>
  <c r="J41" i="1" l="1"/>
  <c r="J43" i="1"/>
  <c r="C103" i="1"/>
  <c r="C54" i="1" s="1"/>
  <c r="C65" i="1" s="1"/>
  <c r="C66" i="1" s="1"/>
  <c r="C36" i="1"/>
  <c r="C44" i="1"/>
  <c r="K54" i="1" l="1"/>
  <c r="K65" i="1" s="1"/>
  <c r="K66" i="1" s="1"/>
  <c r="I54" i="1"/>
  <c r="I65" i="1" s="1"/>
  <c r="I66" i="1" s="1"/>
  <c r="I44" i="1"/>
  <c r="I45" i="1" s="1"/>
  <c r="K44" i="1"/>
  <c r="K45" i="1" s="1"/>
  <c r="K46" i="1" s="1"/>
  <c r="F44" i="1"/>
  <c r="C45" i="1"/>
  <c r="C46" i="1" l="1"/>
  <c r="C73" i="1"/>
  <c r="F45" i="1"/>
  <c r="F73" i="1" s="1"/>
  <c r="J44" i="1"/>
  <c r="J45" i="1" s="1"/>
  <c r="I46" i="1" s="1"/>
  <c r="E46" i="1" l="1"/>
  <c r="E49" i="1" s="1"/>
  <c r="E75" i="1" s="1"/>
</calcChain>
</file>

<file path=xl/sharedStrings.xml><?xml version="1.0" encoding="utf-8"?>
<sst xmlns="http://schemas.openxmlformats.org/spreadsheetml/2006/main" count="74" uniqueCount="40">
  <si>
    <t>TOTAL GERAL DAS RECEITAS CONTABILIZADAS</t>
  </si>
  <si>
    <t>TOTAL DAS "OUTRAS RECEITAS" CONTABILIZADAS</t>
  </si>
  <si>
    <t>BENEFÍCIOS PREVIDENCIÁRIOS</t>
  </si>
  <si>
    <t>Total dos Benefícios Previdenciários</t>
  </si>
  <si>
    <t>Despesas extra-orçamentárias</t>
  </si>
  <si>
    <t>TOTAL GERAL DAS DESPESAS CONTABILIZADAS</t>
  </si>
  <si>
    <t>Restos a Pagar</t>
  </si>
  <si>
    <t>TOTAL</t>
  </si>
  <si>
    <t>FFIN-1</t>
  </si>
  <si>
    <t>FUNDO PREV</t>
  </si>
  <si>
    <t>Contabilidade</t>
  </si>
  <si>
    <t>DIPR</t>
  </si>
  <si>
    <t>DATA REPASSE</t>
  </si>
  <si>
    <t>CONTROLE EXTRA CONTÁBIL</t>
  </si>
  <si>
    <t>CONTABILIDADE</t>
  </si>
  <si>
    <t>Financeiro</t>
  </si>
  <si>
    <t>Previdenciário</t>
  </si>
  <si>
    <t>TOTAL DAS RECEITAS DE CONTRIBUIÇÕES E APORTES</t>
  </si>
  <si>
    <t>RUBRICAS - RECEITAS GERAIS DO RPPS</t>
  </si>
  <si>
    <t>RUBRICAS - DESPESAS GERAIS DO RPPS</t>
  </si>
  <si>
    <t>DESPESAS ADMINISTRATIVAS - BALANCETE DAS DESPESAS</t>
  </si>
  <si>
    <t>TOTAL DAS DESPESAS CONF. BALANCETE CONTÁBIL</t>
  </si>
  <si>
    <t>TOTAL DAS RECEITAS CONF. BALANCETE CONTÁBIL</t>
  </si>
  <si>
    <t>Receitas extra-orçamentárias</t>
  </si>
  <si>
    <t xml:space="preserve">OUTRAS RECEITAS CONTABILIZADAS </t>
  </si>
  <si>
    <t>DIFERENÇAS CONTROLE</t>
  </si>
  <si>
    <t>RECEITAS CONTRIB CONTABILIZADAS</t>
  </si>
  <si>
    <t>MOVIMENTAÇÃO FINANCEIRA DA UNIDADE GESTORA DO RPPS - SEGREGAÇÃO DA MASSA</t>
  </si>
  <si>
    <t>SALDO CONTÁBIL DO "BALANÇO FINANCEIRO" DO MÊS ANTERIOR</t>
  </si>
  <si>
    <t xml:space="preserve">SALDO CONTÁBIL DO "BALANÇO FINANCEIRO" DE JANEIRO </t>
  </si>
  <si>
    <t>SALDO DOS FUNDOS MÊS ANTERIOR &gt;&gt;&gt;</t>
  </si>
  <si>
    <t>SALDO DOS FUNDOS EM 31 DE JANEIRO</t>
  </si>
  <si>
    <t>COMPETÊNCIA JANEIRO / 2014</t>
  </si>
  <si>
    <t>DIPR - ETAPA 4</t>
  </si>
  <si>
    <t>DIPR - ETAPA 3                              RECBTOS DA COMPETÊNCIA</t>
  </si>
  <si>
    <t>DIPR - ETAPA 5                            PAGTOS DA COMPETÊNCIA</t>
  </si>
  <si>
    <t>NOME DO MUNICÍPIO - UF</t>
  </si>
  <si>
    <t>Outras Despesas (Total contabilizado no mês)</t>
  </si>
  <si>
    <t>DESPESAS ADMINISTRATIVAS (Informe a partir da linha 79)</t>
  </si>
  <si>
    <t xml:space="preserve">Número / Nome da conta contábil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</si>
</sst>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0"/>
      <color rgb="FFC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10" borderId="14" xfId="0" applyFont="1" applyFill="1" applyBorder="1" applyAlignment="1" applyProtection="1">
      <alignment vertical="center"/>
    </xf>
    <xf numFmtId="0" fontId="7" fillId="10" borderId="8" xfId="0" applyFont="1" applyFill="1" applyBorder="1" applyAlignment="1" applyProtection="1">
      <alignment vertical="center"/>
    </xf>
    <xf numFmtId="0" fontId="7" fillId="10" borderId="9" xfId="0" applyFont="1" applyFill="1" applyBorder="1" applyAlignment="1" applyProtection="1">
      <alignment vertical="center"/>
    </xf>
    <xf numFmtId="0" fontId="7" fillId="10" borderId="15" xfId="0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0" fontId="8" fillId="10" borderId="3" xfId="0" applyFont="1" applyFill="1" applyBorder="1" applyAlignment="1" applyProtection="1">
      <alignment vertical="center"/>
    </xf>
    <xf numFmtId="0" fontId="7" fillId="10" borderId="6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vertical="center"/>
    </xf>
    <xf numFmtId="0" fontId="13" fillId="10" borderId="24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0" fontId="7" fillId="10" borderId="4" xfId="0" applyFont="1" applyFill="1" applyBorder="1" applyAlignment="1">
      <alignment vertical="center"/>
    </xf>
    <xf numFmtId="0" fontId="13" fillId="10" borderId="12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right" vertical="center"/>
    </xf>
    <xf numFmtId="4" fontId="13" fillId="10" borderId="2" xfId="0" applyNumberFormat="1" applyFont="1" applyFill="1" applyBorder="1" applyAlignment="1">
      <alignment horizontal="center" vertical="center"/>
    </xf>
    <xf numFmtId="4" fontId="13" fillId="10" borderId="8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4" fontId="7" fillId="10" borderId="4" xfId="0" applyNumberFormat="1" applyFont="1" applyFill="1" applyBorder="1" applyAlignment="1">
      <alignment horizontal="right" vertical="center"/>
    </xf>
    <xf numFmtId="4" fontId="7" fillId="10" borderId="5" xfId="0" applyNumberFormat="1" applyFont="1" applyFill="1" applyBorder="1" applyAlignment="1">
      <alignment horizontal="right" vertical="center"/>
    </xf>
    <xf numFmtId="4" fontId="7" fillId="10" borderId="24" xfId="0" applyNumberFormat="1" applyFont="1" applyFill="1" applyBorder="1" applyAlignment="1">
      <alignment horizontal="right" vertical="center"/>
    </xf>
    <xf numFmtId="4" fontId="7" fillId="10" borderId="17" xfId="0" applyNumberFormat="1" applyFont="1" applyFill="1" applyBorder="1" applyAlignment="1">
      <alignment horizontal="right" vertical="center"/>
    </xf>
    <xf numFmtId="4" fontId="8" fillId="10" borderId="24" xfId="0" applyNumberFormat="1" applyFont="1" applyFill="1" applyBorder="1" applyAlignment="1">
      <alignment vertical="center"/>
    </xf>
    <xf numFmtId="4" fontId="8" fillId="10" borderId="17" xfId="0" applyNumberFormat="1" applyFont="1" applyFill="1" applyBorder="1" applyAlignment="1">
      <alignment vertical="center"/>
    </xf>
    <xf numFmtId="0" fontId="10" fillId="10" borderId="25" xfId="0" applyFont="1" applyFill="1" applyBorder="1" applyAlignment="1">
      <alignment vertical="center"/>
    </xf>
    <xf numFmtId="0" fontId="10" fillId="10" borderId="27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3" xfId="0" applyFont="1" applyFill="1" applyBorder="1" applyAlignment="1">
      <alignment vertical="center"/>
    </xf>
    <xf numFmtId="4" fontId="11" fillId="10" borderId="4" xfId="0" applyNumberFormat="1" applyFont="1" applyFill="1" applyBorder="1" applyAlignment="1">
      <alignment horizontal="right" vertical="center"/>
    </xf>
    <xf numFmtId="4" fontId="11" fillId="10" borderId="6" xfId="0" applyNumberFormat="1" applyFont="1" applyFill="1" applyBorder="1" applyAlignment="1">
      <alignment horizontal="right" vertical="center"/>
    </xf>
    <xf numFmtId="0" fontId="7" fillId="10" borderId="6" xfId="0" applyFont="1" applyFill="1" applyBorder="1" applyAlignment="1">
      <alignment vertical="center"/>
    </xf>
    <xf numFmtId="0" fontId="12" fillId="3" borderId="4" xfId="0" applyFont="1" applyFill="1" applyBorder="1" applyAlignment="1" applyProtection="1">
      <alignment vertical="center"/>
      <protection locked="0"/>
    </xf>
    <xf numFmtId="1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4" fontId="13" fillId="9" borderId="4" xfId="0" applyNumberFormat="1" applyFont="1" applyFill="1" applyBorder="1" applyAlignment="1" applyProtection="1">
      <alignment vertical="center"/>
      <protection locked="0"/>
    </xf>
    <xf numFmtId="4" fontId="12" fillId="10" borderId="3" xfId="0" applyNumberFormat="1" applyFont="1" applyFill="1" applyBorder="1" applyAlignment="1">
      <alignment vertical="center"/>
    </xf>
    <xf numFmtId="4" fontId="12" fillId="10" borderId="1" xfId="0" applyNumberFormat="1" applyFont="1" applyFill="1" applyBorder="1" applyAlignment="1">
      <alignment vertical="center"/>
    </xf>
    <xf numFmtId="4" fontId="10" fillId="10" borderId="9" xfId="0" applyNumberFormat="1" applyFont="1" applyFill="1" applyBorder="1" applyAlignment="1">
      <alignment vertical="center"/>
    </xf>
    <xf numFmtId="4" fontId="10" fillId="10" borderId="7" xfId="0" applyNumberFormat="1" applyFont="1" applyFill="1" applyBorder="1" applyAlignment="1">
      <alignment vertical="center"/>
    </xf>
    <xf numFmtId="0" fontId="15" fillId="6" borderId="52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4" fontId="7" fillId="10" borderId="4" xfId="0" applyNumberFormat="1" applyFont="1" applyFill="1" applyBorder="1" applyAlignment="1" applyProtection="1">
      <alignment horizontal="right" vertical="center"/>
    </xf>
    <xf numFmtId="4" fontId="7" fillId="10" borderId="6" xfId="0" applyNumberFormat="1" applyFont="1" applyFill="1" applyBorder="1" applyAlignment="1" applyProtection="1">
      <alignment horizontal="right" vertical="center"/>
    </xf>
    <xf numFmtId="4" fontId="14" fillId="10" borderId="6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4" fontId="13" fillId="10" borderId="4" xfId="0" applyNumberFormat="1" applyFont="1" applyFill="1" applyBorder="1" applyAlignment="1">
      <alignment vertical="center"/>
    </xf>
    <xf numFmtId="4" fontId="13" fillId="10" borderId="6" xfId="0" applyNumberFormat="1" applyFont="1" applyFill="1" applyBorder="1" applyAlignment="1">
      <alignment vertical="center"/>
    </xf>
    <xf numFmtId="4" fontId="8" fillId="10" borderId="5" xfId="0" applyNumberFormat="1" applyFont="1" applyFill="1" applyBorder="1" applyAlignment="1">
      <alignment vertical="center"/>
    </xf>
    <xf numFmtId="4" fontId="9" fillId="9" borderId="6" xfId="0" applyNumberFormat="1" applyFont="1" applyFill="1" applyBorder="1" applyAlignment="1" applyProtection="1">
      <alignment horizontal="right" vertical="center"/>
      <protection locked="0"/>
    </xf>
    <xf numFmtId="4" fontId="9" fillId="9" borderId="6" xfId="0" applyNumberFormat="1" applyFont="1" applyFill="1" applyBorder="1" applyAlignment="1" applyProtection="1">
      <alignment vertical="center"/>
      <protection locked="0"/>
    </xf>
    <xf numFmtId="0" fontId="7" fillId="10" borderId="3" xfId="0" applyFont="1" applyFill="1" applyBorder="1" applyAlignment="1">
      <alignment horizontal="center" vertical="center"/>
    </xf>
    <xf numFmtId="0" fontId="15" fillId="10" borderId="50" xfId="0" applyFont="1" applyFill="1" applyBorder="1" applyAlignment="1">
      <alignment horizontal="center" vertical="center"/>
    </xf>
    <xf numFmtId="0" fontId="8" fillId="10" borderId="33" xfId="0" applyFont="1" applyFill="1" applyBorder="1" applyAlignment="1" applyProtection="1">
      <alignment vertical="center"/>
    </xf>
    <xf numFmtId="0" fontId="7" fillId="10" borderId="57" xfId="0" applyFont="1" applyFill="1" applyBorder="1" applyAlignment="1" applyProtection="1">
      <alignment vertical="center"/>
    </xf>
    <xf numFmtId="0" fontId="15" fillId="10" borderId="52" xfId="0" applyFont="1" applyFill="1" applyBorder="1" applyAlignment="1">
      <alignment horizontal="center" vertical="center"/>
    </xf>
    <xf numFmtId="0" fontId="15" fillId="10" borderId="49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15" fillId="10" borderId="40" xfId="0" applyFont="1" applyFill="1" applyBorder="1" applyAlignment="1">
      <alignment horizontal="center" vertical="center"/>
    </xf>
    <xf numFmtId="4" fontId="10" fillId="9" borderId="1" xfId="0" applyNumberFormat="1" applyFont="1" applyFill="1" applyBorder="1" applyAlignment="1" applyProtection="1">
      <alignment vertical="center"/>
      <protection locked="0"/>
    </xf>
    <xf numFmtId="4" fontId="10" fillId="9" borderId="3" xfId="0" applyNumberFormat="1" applyFont="1" applyFill="1" applyBorder="1" applyAlignment="1" applyProtection="1">
      <alignment vertical="center"/>
      <protection locked="0"/>
    </xf>
    <xf numFmtId="4" fontId="10" fillId="9" borderId="3" xfId="0" applyNumberFormat="1" applyFont="1" applyFill="1" applyBorder="1" applyAlignment="1" applyProtection="1">
      <alignment horizontal="right" vertical="center"/>
      <protection locked="0"/>
    </xf>
    <xf numFmtId="0" fontId="8" fillId="10" borderId="47" xfId="0" applyFont="1" applyFill="1" applyBorder="1" applyAlignment="1">
      <alignment vertical="center"/>
    </xf>
    <xf numFmtId="0" fontId="8" fillId="10" borderId="49" xfId="0" applyFont="1" applyFill="1" applyBorder="1" applyAlignment="1">
      <alignment vertical="center"/>
    </xf>
    <xf numFmtId="0" fontId="7" fillId="10" borderId="47" xfId="0" applyFont="1" applyFill="1" applyBorder="1" applyAlignment="1">
      <alignment vertical="center"/>
    </xf>
    <xf numFmtId="0" fontId="7" fillId="10" borderId="49" xfId="0" applyFont="1" applyFill="1" applyBorder="1" applyAlignment="1">
      <alignment vertical="center"/>
    </xf>
    <xf numFmtId="4" fontId="13" fillId="10" borderId="47" xfId="0" applyNumberFormat="1" applyFont="1" applyFill="1" applyBorder="1" applyAlignment="1">
      <alignment vertical="center"/>
    </xf>
    <xf numFmtId="4" fontId="13" fillId="10" borderId="49" xfId="0" applyNumberFormat="1" applyFont="1" applyFill="1" applyBorder="1" applyAlignment="1">
      <alignment vertical="center"/>
    </xf>
    <xf numFmtId="4" fontId="8" fillId="10" borderId="49" xfId="0" applyNumberFormat="1" applyFont="1" applyFill="1" applyBorder="1" applyAlignment="1">
      <alignment vertical="center"/>
    </xf>
    <xf numFmtId="4" fontId="13" fillId="10" borderId="50" xfId="0" applyNumberFormat="1" applyFont="1" applyFill="1" applyBorder="1" applyAlignment="1">
      <alignment vertical="center"/>
    </xf>
    <xf numFmtId="4" fontId="13" fillId="10" borderId="52" xfId="0" applyNumberFormat="1" applyFont="1" applyFill="1" applyBorder="1" applyAlignment="1">
      <alignment vertical="center"/>
    </xf>
    <xf numFmtId="4" fontId="8" fillId="10" borderId="52" xfId="0" applyNumberFormat="1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4" fontId="8" fillId="10" borderId="6" xfId="0" applyNumberFormat="1" applyFont="1" applyFill="1" applyBorder="1" applyAlignment="1">
      <alignment vertical="center"/>
    </xf>
    <xf numFmtId="4" fontId="13" fillId="10" borderId="7" xfId="0" applyNumberFormat="1" applyFont="1" applyFill="1" applyBorder="1" applyAlignment="1">
      <alignment vertical="center"/>
    </xf>
    <xf numFmtId="4" fontId="13" fillId="10" borderId="9" xfId="0" applyNumberFormat="1" applyFont="1" applyFill="1" applyBorder="1" applyAlignment="1">
      <alignment vertical="center"/>
    </xf>
    <xf numFmtId="4" fontId="8" fillId="10" borderId="9" xfId="0" applyNumberFormat="1" applyFont="1" applyFill="1" applyBorder="1" applyAlignment="1">
      <alignment vertical="center"/>
    </xf>
    <xf numFmtId="4" fontId="10" fillId="9" borderId="15" xfId="0" applyNumberFormat="1" applyFont="1" applyFill="1" applyBorder="1" applyAlignment="1" applyProtection="1">
      <alignment horizontal="center" vertical="center"/>
      <protection locked="0"/>
    </xf>
    <xf numFmtId="4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4" fontId="7" fillId="10" borderId="6" xfId="0" applyNumberFormat="1" applyFont="1" applyFill="1" applyBorder="1" applyAlignment="1" applyProtection="1">
      <alignment vertical="center"/>
    </xf>
    <xf numFmtId="4" fontId="7" fillId="1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10" borderId="20" xfId="0" applyFont="1" applyFill="1" applyBorder="1" applyAlignment="1">
      <alignment horizontal="center" vertical="center"/>
    </xf>
    <xf numFmtId="4" fontId="8" fillId="10" borderId="20" xfId="0" applyNumberFormat="1" applyFont="1" applyFill="1" applyBorder="1" applyAlignment="1">
      <alignment vertical="center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8" fillId="10" borderId="7" xfId="0" applyFont="1" applyFill="1" applyBorder="1" applyAlignment="1">
      <alignment vertical="center"/>
    </xf>
    <xf numFmtId="4" fontId="9" fillId="10" borderId="42" xfId="0" applyNumberFormat="1" applyFont="1" applyFill="1" applyBorder="1" applyAlignment="1">
      <alignment horizontal="right" vertical="center"/>
    </xf>
    <xf numFmtId="4" fontId="8" fillId="9" borderId="6" xfId="0" applyNumberFormat="1" applyFont="1" applyFill="1" applyBorder="1" applyAlignment="1" applyProtection="1">
      <alignment vertical="center"/>
      <protection locked="0"/>
    </xf>
    <xf numFmtId="4" fontId="13" fillId="9" borderId="6" xfId="0" applyNumberFormat="1" applyFont="1" applyFill="1" applyBorder="1" applyAlignment="1" applyProtection="1">
      <alignment vertical="center"/>
      <protection locked="0"/>
    </xf>
    <xf numFmtId="4" fontId="13" fillId="3" borderId="4" xfId="0" applyNumberFormat="1" applyFont="1" applyFill="1" applyBorder="1" applyAlignment="1" applyProtection="1">
      <alignment vertical="center"/>
      <protection locked="0"/>
    </xf>
    <xf numFmtId="4" fontId="13" fillId="3" borderId="6" xfId="0" applyNumberFormat="1" applyFont="1" applyFill="1" applyBorder="1" applyAlignment="1" applyProtection="1">
      <alignment vertical="center"/>
      <protection locked="0"/>
    </xf>
    <xf numFmtId="4" fontId="13" fillId="0" borderId="6" xfId="0" applyNumberFormat="1" applyFont="1" applyBorder="1" applyAlignment="1" applyProtection="1">
      <alignment vertical="center"/>
      <protection locked="0"/>
    </xf>
    <xf numFmtId="4" fontId="13" fillId="3" borderId="4" xfId="0" applyNumberFormat="1" applyFont="1" applyFill="1" applyBorder="1" applyAlignment="1" applyProtection="1">
      <alignment horizontal="right" vertical="center"/>
      <protection locked="0"/>
    </xf>
    <xf numFmtId="4" fontId="13" fillId="3" borderId="7" xfId="0" applyNumberFormat="1" applyFont="1" applyFill="1" applyBorder="1" applyAlignment="1" applyProtection="1">
      <alignment vertical="center"/>
      <protection locked="0"/>
    </xf>
    <xf numFmtId="4" fontId="13" fillId="3" borderId="9" xfId="0" applyNumberFormat="1" applyFont="1" applyFill="1" applyBorder="1" applyAlignment="1" applyProtection="1">
      <alignment vertical="center"/>
      <protection locked="0"/>
    </xf>
    <xf numFmtId="4" fontId="13" fillId="9" borderId="9" xfId="0" applyNumberFormat="1" applyFont="1" applyFill="1" applyBorder="1" applyAlignment="1" applyProtection="1">
      <alignment vertical="center"/>
      <protection locked="0"/>
    </xf>
    <xf numFmtId="4" fontId="13" fillId="9" borderId="7" xfId="0" applyNumberFormat="1" applyFont="1" applyFill="1" applyBorder="1" applyAlignment="1" applyProtection="1">
      <alignment vertical="center"/>
      <protection locked="0"/>
    </xf>
    <xf numFmtId="4" fontId="13" fillId="9" borderId="6" xfId="0" applyNumberFormat="1" applyFont="1" applyFill="1" applyBorder="1" applyAlignment="1" applyProtection="1">
      <alignment horizontal="right" vertical="center"/>
      <protection locked="0"/>
    </xf>
    <xf numFmtId="4" fontId="13" fillId="0" borderId="4" xfId="0" applyNumberFormat="1" applyFont="1" applyBorder="1" applyAlignment="1" applyProtection="1">
      <alignment vertical="center"/>
      <protection locked="0"/>
    </xf>
    <xf numFmtId="4" fontId="8" fillId="9" borderId="4" xfId="0" applyNumberFormat="1" applyFont="1" applyFill="1" applyBorder="1" applyAlignment="1" applyProtection="1">
      <alignment vertical="center"/>
      <protection locked="0"/>
    </xf>
    <xf numFmtId="4" fontId="8" fillId="0" borderId="24" xfId="0" applyNumberFormat="1" applyFont="1" applyBorder="1" applyAlignment="1" applyProtection="1">
      <alignment vertical="center"/>
      <protection locked="0"/>
    </xf>
    <xf numFmtId="4" fontId="8" fillId="9" borderId="20" xfId="0" applyNumberFormat="1" applyFont="1" applyFill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horizontal="right" vertical="center"/>
      <protection locked="0"/>
    </xf>
    <xf numFmtId="4" fontId="8" fillId="9" borderId="4" xfId="0" applyNumberFormat="1" applyFont="1" applyFill="1" applyBorder="1" applyAlignment="1" applyProtection="1">
      <alignment horizontal="right" vertical="center"/>
      <protection locked="0"/>
    </xf>
    <xf numFmtId="4" fontId="8" fillId="9" borderId="6" xfId="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Border="1" applyAlignment="1" applyProtection="1">
      <alignment vertical="center"/>
      <protection locked="0"/>
    </xf>
    <xf numFmtId="4" fontId="8" fillId="0" borderId="6" xfId="0" applyNumberFormat="1" applyFont="1" applyBorder="1" applyAlignment="1" applyProtection="1">
      <alignment vertical="center"/>
      <protection locked="0"/>
    </xf>
    <xf numFmtId="4" fontId="10" fillId="0" borderId="6" xfId="0" applyNumberFormat="1" applyFont="1" applyBorder="1" applyAlignment="1" applyProtection="1">
      <alignment horizontal="right" vertical="center"/>
      <protection locked="0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4" fontId="10" fillId="9" borderId="6" xfId="0" applyNumberFormat="1" applyFont="1" applyFill="1" applyBorder="1" applyAlignment="1" applyProtection="1">
      <alignment horizontal="right" vertical="center"/>
      <protection locked="0"/>
    </xf>
    <xf numFmtId="4" fontId="10" fillId="3" borderId="6" xfId="0" applyNumberFormat="1" applyFont="1" applyFill="1" applyBorder="1" applyAlignment="1" applyProtection="1">
      <alignment horizontal="right" vertical="center"/>
      <protection locked="0"/>
    </xf>
    <xf numFmtId="4" fontId="10" fillId="9" borderId="9" xfId="0" applyNumberFormat="1" applyFont="1" applyFill="1" applyBorder="1" applyAlignment="1" applyProtection="1">
      <alignment horizontal="right" vertical="center"/>
      <protection locked="0"/>
    </xf>
    <xf numFmtId="4" fontId="8" fillId="10" borderId="4" xfId="0" applyNumberFormat="1" applyFont="1" applyFill="1" applyBorder="1" applyAlignment="1">
      <alignment vertical="center"/>
    </xf>
    <xf numFmtId="0" fontId="7" fillId="10" borderId="31" xfId="0" applyFont="1" applyFill="1" applyBorder="1" applyAlignment="1">
      <alignment vertical="center"/>
    </xf>
    <xf numFmtId="0" fontId="15" fillId="10" borderId="50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vertical="center"/>
    </xf>
    <xf numFmtId="0" fontId="8" fillId="10" borderId="31" xfId="0" applyFont="1" applyFill="1" applyBorder="1" applyAlignment="1">
      <alignment vertical="center"/>
    </xf>
    <xf numFmtId="0" fontId="8" fillId="10" borderId="4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4" fontId="13" fillId="10" borderId="5" xfId="0" applyNumberFormat="1" applyFont="1" applyFill="1" applyBorder="1" applyAlignment="1">
      <alignment vertical="center"/>
    </xf>
    <xf numFmtId="4" fontId="8" fillId="10" borderId="24" xfId="0" applyNumberFormat="1" applyFont="1" applyFill="1" applyBorder="1" applyAlignment="1" applyProtection="1">
      <alignment horizontal="right" vertical="center"/>
    </xf>
    <xf numFmtId="4" fontId="8" fillId="10" borderId="20" xfId="0" applyNumberFormat="1" applyFont="1" applyFill="1" applyBorder="1" applyAlignment="1" applyProtection="1">
      <alignment horizontal="right" vertical="center"/>
    </xf>
    <xf numFmtId="4" fontId="10" fillId="10" borderId="20" xfId="0" applyNumberFormat="1" applyFont="1" applyFill="1" applyBorder="1" applyAlignment="1" applyProtection="1">
      <alignment horizontal="right" vertical="center"/>
    </xf>
    <xf numFmtId="4" fontId="13" fillId="10" borderId="17" xfId="0" applyNumberFormat="1" applyFont="1" applyFill="1" applyBorder="1" applyAlignment="1">
      <alignment vertical="center"/>
    </xf>
    <xf numFmtId="0" fontId="15" fillId="10" borderId="47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4" fontId="8" fillId="10" borderId="53" xfId="0" applyNumberFormat="1" applyFont="1" applyFill="1" applyBorder="1" applyAlignment="1">
      <alignment horizontal="right" vertical="center"/>
    </xf>
    <xf numFmtId="4" fontId="8" fillId="10" borderId="54" xfId="0" applyNumberFormat="1" applyFont="1" applyFill="1" applyBorder="1" applyAlignment="1">
      <alignment horizontal="right" vertical="center"/>
    </xf>
    <xf numFmtId="4" fontId="8" fillId="10" borderId="61" xfId="0" applyNumberFormat="1" applyFont="1" applyFill="1" applyBorder="1" applyAlignment="1">
      <alignment horizontal="right" vertical="center"/>
    </xf>
    <xf numFmtId="4" fontId="13" fillId="8" borderId="44" xfId="0" applyNumberFormat="1" applyFont="1" applyFill="1" applyBorder="1" applyAlignment="1">
      <alignment horizontal="right" vertical="center"/>
    </xf>
    <xf numFmtId="4" fontId="13" fillId="8" borderId="46" xfId="0" applyNumberFormat="1" applyFont="1" applyFill="1" applyBorder="1" applyAlignment="1">
      <alignment horizontal="right" vertical="center"/>
    </xf>
    <xf numFmtId="4" fontId="9" fillId="8" borderId="44" xfId="0" applyNumberFormat="1" applyFont="1" applyFill="1" applyBorder="1" applyAlignment="1">
      <alignment horizontal="right" vertical="center"/>
    </xf>
    <xf numFmtId="4" fontId="9" fillId="8" borderId="46" xfId="0" applyNumberFormat="1" applyFont="1" applyFill="1" applyBorder="1" applyAlignment="1">
      <alignment horizontal="right" vertical="center"/>
    </xf>
    <xf numFmtId="4" fontId="8" fillId="10" borderId="21" xfId="0" applyNumberFormat="1" applyFont="1" applyFill="1" applyBorder="1" applyAlignment="1">
      <alignment vertical="center"/>
    </xf>
    <xf numFmtId="4" fontId="8" fillId="10" borderId="55" xfId="0" applyNumberFormat="1" applyFont="1" applyFill="1" applyBorder="1" applyAlignment="1">
      <alignment vertical="center"/>
    </xf>
    <xf numFmtId="4" fontId="7" fillId="10" borderId="30" xfId="0" applyNumberFormat="1" applyFont="1" applyFill="1" applyBorder="1" applyAlignment="1">
      <alignment vertical="center"/>
    </xf>
    <xf numFmtId="4" fontId="7" fillId="10" borderId="56" xfId="0" applyNumberFormat="1" applyFont="1" applyFill="1" applyBorder="1" applyAlignment="1">
      <alignment vertical="center"/>
    </xf>
    <xf numFmtId="4" fontId="10" fillId="10" borderId="21" xfId="0" applyNumberFormat="1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4" fontId="10" fillId="10" borderId="55" xfId="0" applyNumberFormat="1" applyFont="1" applyFill="1" applyBorder="1" applyAlignment="1">
      <alignment horizontal="center" vertical="center"/>
    </xf>
    <xf numFmtId="4" fontId="10" fillId="10" borderId="30" xfId="0" applyNumberFormat="1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4" fontId="10" fillId="10" borderId="56" xfId="0" applyNumberFormat="1" applyFont="1" applyFill="1" applyBorder="1" applyAlignment="1">
      <alignment horizontal="center" vertical="center"/>
    </xf>
    <xf numFmtId="4" fontId="13" fillId="8" borderId="44" xfId="0" applyNumberFormat="1" applyFont="1" applyFill="1" applyBorder="1" applyAlignment="1">
      <alignment vertical="center"/>
    </xf>
    <xf numFmtId="4" fontId="17" fillId="8" borderId="46" xfId="0" applyNumberFormat="1" applyFont="1" applyFill="1" applyBorder="1" applyAlignment="1">
      <alignment vertical="center"/>
    </xf>
    <xf numFmtId="4" fontId="10" fillId="8" borderId="44" xfId="0" applyNumberFormat="1" applyFont="1" applyFill="1" applyBorder="1" applyAlignment="1">
      <alignment vertical="center"/>
    </xf>
    <xf numFmtId="4" fontId="10" fillId="8" borderId="46" xfId="0" applyNumberFormat="1" applyFont="1" applyFill="1" applyBorder="1" applyAlignment="1">
      <alignment vertical="center"/>
    </xf>
    <xf numFmtId="4" fontId="9" fillId="8" borderId="44" xfId="0" applyNumberFormat="1" applyFont="1" applyFill="1" applyBorder="1" applyAlignment="1">
      <alignment vertical="center"/>
    </xf>
    <xf numFmtId="4" fontId="9" fillId="8" borderId="46" xfId="0" applyNumberFormat="1" applyFont="1" applyFill="1" applyBorder="1" applyAlignment="1">
      <alignment vertical="center"/>
    </xf>
    <xf numFmtId="0" fontId="8" fillId="10" borderId="9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7" xfId="0" applyNumberFormat="1" applyFont="1" applyBorder="1" applyAlignment="1" applyProtection="1">
      <alignment horizontal="right" vertical="center"/>
      <protection locked="0"/>
    </xf>
    <xf numFmtId="4" fontId="13" fillId="4" borderId="50" xfId="0" applyNumberFormat="1" applyFont="1" applyFill="1" applyBorder="1" applyAlignment="1">
      <alignment vertical="center"/>
    </xf>
    <xf numFmtId="4" fontId="13" fillId="4" borderId="52" xfId="0" applyNumberFormat="1" applyFont="1" applyFill="1" applyBorder="1" applyAlignment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10" borderId="16" xfId="0" applyFont="1" applyFill="1" applyBorder="1" applyAlignment="1">
      <alignment vertical="center"/>
    </xf>
    <xf numFmtId="0" fontId="7" fillId="10" borderId="11" xfId="0" applyFont="1" applyFill="1" applyBorder="1" applyAlignment="1">
      <alignment vertical="center"/>
    </xf>
    <xf numFmtId="0" fontId="7" fillId="10" borderId="43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4" fontId="8" fillId="9" borderId="33" xfId="0" applyNumberFormat="1" applyFont="1" applyFill="1" applyBorder="1" applyAlignment="1" applyProtection="1">
      <alignment horizontal="center" vertical="center"/>
      <protection locked="0"/>
    </xf>
    <xf numFmtId="4" fontId="8" fillId="9" borderId="57" xfId="0" applyNumberFormat="1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4" fontId="8" fillId="7" borderId="11" xfId="0" applyNumberFormat="1" applyFont="1" applyFill="1" applyBorder="1" applyAlignment="1">
      <alignment vertical="center"/>
    </xf>
    <xf numFmtId="4" fontId="8" fillId="7" borderId="4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vertical="center"/>
      <protection locked="0"/>
    </xf>
    <xf numFmtId="4" fontId="6" fillId="0" borderId="37" xfId="0" applyNumberFormat="1" applyFont="1" applyBorder="1" applyAlignment="1" applyProtection="1">
      <alignment vertical="center"/>
      <protection locked="0"/>
    </xf>
    <xf numFmtId="49" fontId="2" fillId="12" borderId="35" xfId="0" applyNumberFormat="1" applyFont="1" applyFill="1" applyBorder="1" applyAlignment="1" applyProtection="1">
      <alignment horizontal="left" vertical="center"/>
      <protection locked="0"/>
    </xf>
    <xf numFmtId="0" fontId="0" fillId="12" borderId="36" xfId="0" applyFill="1" applyBorder="1" applyAlignment="1">
      <alignment horizontal="left" vertical="center"/>
    </xf>
    <xf numFmtId="0" fontId="0" fillId="12" borderId="37" xfId="0" applyFill="1" applyBorder="1" applyAlignment="1">
      <alignment horizontal="left" vertical="center"/>
    </xf>
    <xf numFmtId="0" fontId="3" fillId="12" borderId="35" xfId="0" applyFont="1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37" xfId="0" applyFill="1" applyBorder="1" applyAlignment="1">
      <alignment vertical="center"/>
    </xf>
    <xf numFmtId="0" fontId="15" fillId="10" borderId="58" xfId="0" applyFont="1" applyFill="1" applyBorder="1" applyAlignment="1">
      <alignment horizontal="center" vertical="center"/>
    </xf>
    <xf numFmtId="0" fontId="15" fillId="10" borderId="59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15" fillId="10" borderId="44" xfId="0" applyFont="1" applyFill="1" applyBorder="1" applyAlignment="1">
      <alignment horizontal="center" vertical="center"/>
    </xf>
    <xf numFmtId="0" fontId="15" fillId="10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" fontId="10" fillId="8" borderId="43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vertical="center"/>
    </xf>
    <xf numFmtId="0" fontId="7" fillId="11" borderId="36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10" fillId="8" borderId="50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" fontId="13" fillId="8" borderId="50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4" fontId="10" fillId="8" borderId="35" xfId="0" applyNumberFormat="1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/>
    </xf>
    <xf numFmtId="0" fontId="15" fillId="10" borderId="48" xfId="0" applyFont="1" applyFill="1" applyBorder="1" applyAlignment="1">
      <alignment horizontal="center" vertical="center"/>
    </xf>
    <xf numFmtId="0" fontId="15" fillId="10" borderId="50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4" fontId="10" fillId="7" borderId="11" xfId="0" applyNumberFormat="1" applyFont="1" applyFill="1" applyBorder="1" applyAlignment="1">
      <alignment horizontal="center" vertical="center"/>
    </xf>
    <xf numFmtId="4" fontId="8" fillId="7" borderId="11" xfId="0" applyNumberFormat="1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vertical="center"/>
    </xf>
    <xf numFmtId="0" fontId="7" fillId="10" borderId="32" xfId="0" applyFont="1" applyFill="1" applyBorder="1" applyAlignment="1">
      <alignment vertical="center"/>
    </xf>
    <xf numFmtId="0" fontId="7" fillId="10" borderId="39" xfId="0" applyFont="1" applyFill="1" applyBorder="1" applyAlignment="1">
      <alignment vertical="center"/>
    </xf>
    <xf numFmtId="0" fontId="7" fillId="10" borderId="40" xfId="0" applyFont="1" applyFill="1" applyBorder="1" applyAlignment="1">
      <alignment vertical="center"/>
    </xf>
    <xf numFmtId="0" fontId="7" fillId="10" borderId="30" xfId="0" applyFont="1" applyFill="1" applyBorder="1" applyAlignment="1">
      <alignment vertical="center"/>
    </xf>
    <xf numFmtId="0" fontId="7" fillId="10" borderId="31" xfId="0" applyFont="1" applyFill="1" applyBorder="1" applyAlignment="1">
      <alignment vertical="center"/>
    </xf>
    <xf numFmtId="0" fontId="10" fillId="8" borderId="21" xfId="0" applyFont="1" applyFill="1" applyBorder="1" applyAlignment="1">
      <alignment horizontal="left" vertical="center"/>
    </xf>
    <xf numFmtId="0" fontId="7" fillId="8" borderId="30" xfId="0" applyFont="1" applyFill="1" applyBorder="1" applyAlignment="1">
      <alignment horizontal="left" vertical="center"/>
    </xf>
    <xf numFmtId="4" fontId="10" fillId="11" borderId="43" xfId="0" applyNumberFormat="1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4" fontId="8" fillId="7" borderId="43" xfId="0" applyNumberFormat="1" applyFont="1" applyFill="1" applyBorder="1" applyAlignment="1">
      <alignment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distributed"/>
    </xf>
    <xf numFmtId="0" fontId="15" fillId="10" borderId="46" xfId="0" applyFont="1" applyFill="1" applyBorder="1" applyAlignment="1">
      <alignment horizontal="center" vertical="distributed"/>
    </xf>
    <xf numFmtId="0" fontId="8" fillId="0" borderId="47" xfId="0" applyFont="1" applyBorder="1" applyAlignment="1">
      <alignment horizontal="center" vertical="distributed"/>
    </xf>
    <xf numFmtId="0" fontId="8" fillId="0" borderId="49" xfId="0" applyFont="1" applyBorder="1" applyAlignment="1">
      <alignment horizontal="center" vertical="distributed"/>
    </xf>
    <xf numFmtId="4" fontId="9" fillId="8" borderId="50" xfId="0" applyNumberFormat="1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vertical="center"/>
    </xf>
    <xf numFmtId="4" fontId="15" fillId="10" borderId="64" xfId="0" applyNumberFormat="1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8" borderId="52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7" fillId="7" borderId="55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4" fontId="2" fillId="8" borderId="35" xfId="0" applyNumberFormat="1" applyFont="1" applyFill="1" applyBorder="1" applyAlignment="1" applyProtection="1">
      <alignment vertical="center"/>
    </xf>
    <xf numFmtId="4" fontId="6" fillId="8" borderId="37" xfId="0" applyNumberFormat="1" applyFont="1" applyFill="1" applyBorder="1" applyAlignment="1" applyProtection="1">
      <alignment vertical="center"/>
    </xf>
    <xf numFmtId="4" fontId="10" fillId="11" borderId="3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8" fillId="7" borderId="3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1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7" borderId="35" xfId="0" applyFont="1" applyFill="1" applyBorder="1" applyAlignment="1">
      <alignment vertical="center"/>
    </xf>
    <xf numFmtId="0" fontId="7" fillId="7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9" fillId="12" borderId="23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horizontal="center" vertical="center"/>
    </xf>
    <xf numFmtId="0" fontId="20" fillId="12" borderId="23" xfId="0" applyFont="1" applyFill="1" applyBorder="1" applyAlignment="1" applyProtection="1">
      <alignment vertical="center"/>
    </xf>
    <xf numFmtId="0" fontId="20" fillId="12" borderId="23" xfId="0" applyFont="1" applyFill="1" applyBorder="1" applyAlignment="1">
      <alignment vertical="center"/>
    </xf>
    <xf numFmtId="49" fontId="21" fillId="13" borderId="23" xfId="0" applyNumberFormat="1" applyFont="1" applyFill="1" applyBorder="1" applyAlignment="1" applyProtection="1">
      <alignment horizontal="center" vertical="center"/>
      <protection locked="0"/>
    </xf>
    <xf numFmtId="0" fontId="22" fillId="13" borderId="23" xfId="0" applyFont="1" applyFill="1" applyBorder="1" applyAlignment="1">
      <alignment horizontal="center" vertical="center"/>
    </xf>
    <xf numFmtId="49" fontId="21" fillId="13" borderId="35" xfId="0" applyNumberFormat="1" applyFont="1" applyFill="1" applyBorder="1" applyAlignment="1" applyProtection="1">
      <alignment horizontal="center" vertical="center"/>
      <protection locked="0"/>
    </xf>
    <xf numFmtId="0" fontId="22" fillId="13" borderId="36" xfId="0" applyFont="1" applyFill="1" applyBorder="1" applyAlignment="1">
      <alignment vertical="center"/>
    </xf>
    <xf numFmtId="0" fontId="22" fillId="13" borderId="37" xfId="0" applyFont="1" applyFill="1" applyBorder="1" applyAlignment="1">
      <alignment vertical="center"/>
    </xf>
    <xf numFmtId="0" fontId="8" fillId="10" borderId="21" xfId="0" applyFont="1" applyFill="1" applyBorder="1" applyAlignment="1">
      <alignment vertical="center"/>
    </xf>
    <xf numFmtId="4" fontId="8" fillId="10" borderId="29" xfId="0" applyNumberFormat="1" applyFont="1" applyFill="1" applyBorder="1" applyAlignment="1" applyProtection="1">
      <alignment horizontal="right" vertical="center"/>
    </xf>
    <xf numFmtId="4" fontId="7" fillId="10" borderId="13" xfId="0" applyNumberFormat="1" applyFont="1" applyFill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8" fillId="0" borderId="13" xfId="0" applyNumberFormat="1" applyFont="1" applyBorder="1" applyAlignment="1" applyProtection="1">
      <alignment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3" borderId="13" xfId="0" applyNumberFormat="1" applyFont="1" applyFill="1" applyBorder="1" applyAlignment="1" applyProtection="1">
      <alignment horizontal="right" vertical="center"/>
      <protection locked="0"/>
    </xf>
    <xf numFmtId="4" fontId="8" fillId="10" borderId="67" xfId="0" applyNumberFormat="1" applyFont="1" applyFill="1" applyBorder="1" applyAlignment="1">
      <alignment horizontal="right" vertical="center"/>
    </xf>
    <xf numFmtId="0" fontId="8" fillId="10" borderId="68" xfId="0" applyFont="1" applyFill="1" applyBorder="1" applyAlignment="1" applyProtection="1">
      <alignment vertical="center"/>
    </xf>
    <xf numFmtId="0" fontId="0" fillId="0" borderId="69" xfId="0" applyBorder="1" applyAlignment="1">
      <alignment vertical="center"/>
    </xf>
    <xf numFmtId="4" fontId="8" fillId="9" borderId="20" xfId="0" applyNumberFormat="1" applyFont="1" applyFill="1" applyBorder="1" applyAlignment="1" applyProtection="1">
      <alignment vertical="center"/>
      <protection locked="0"/>
    </xf>
    <xf numFmtId="4" fontId="8" fillId="9" borderId="13" xfId="0" applyNumberFormat="1" applyFont="1" applyFill="1" applyBorder="1" applyAlignment="1" applyProtection="1">
      <alignment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7" fillId="0" borderId="68" xfId="0" applyFont="1" applyBorder="1" applyAlignment="1" applyProtection="1">
      <alignment vertical="center"/>
      <protection locked="0"/>
    </xf>
    <xf numFmtId="0" fontId="8" fillId="10" borderId="35" xfId="0" applyFont="1" applyFill="1" applyBorder="1" applyAlignment="1">
      <alignment vertical="center"/>
    </xf>
    <xf numFmtId="0" fontId="7" fillId="0" borderId="68" xfId="0" applyFont="1" applyBorder="1" applyAlignment="1" applyProtection="1">
      <alignment vertical="center"/>
      <protection locked="0"/>
    </xf>
    <xf numFmtId="0" fontId="0" fillId="0" borderId="69" xfId="0" applyBorder="1" applyAlignment="1">
      <alignment vertical="center"/>
    </xf>
    <xf numFmtId="0" fontId="8" fillId="10" borderId="64" xfId="0" applyFont="1" applyFill="1" applyBorder="1" applyAlignment="1" applyProtection="1">
      <alignment horizontal="center" vertical="center"/>
    </xf>
    <xf numFmtId="0" fontId="8" fillId="10" borderId="70" xfId="0" applyFont="1" applyFill="1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10" borderId="62" xfId="0" applyFont="1" applyFill="1" applyBorder="1" applyAlignment="1" applyProtection="1">
      <alignment horizontal="center" vertical="center"/>
    </xf>
    <xf numFmtId="0" fontId="13" fillId="10" borderId="72" xfId="0" applyFont="1" applyFill="1" applyBorder="1" applyAlignment="1" applyProtection="1">
      <alignment horizontal="center" vertical="center"/>
    </xf>
    <xf numFmtId="0" fontId="13" fillId="10" borderId="63" xfId="0" applyFont="1" applyFill="1" applyBorder="1" applyAlignment="1" applyProtection="1">
      <alignment horizontal="center" vertical="center"/>
    </xf>
    <xf numFmtId="4" fontId="8" fillId="10" borderId="73" xfId="0" applyNumberFormat="1" applyFont="1" applyFill="1" applyBorder="1" applyAlignment="1">
      <alignment vertical="center"/>
    </xf>
    <xf numFmtId="4" fontId="7" fillId="0" borderId="18" xfId="0" applyNumberFormat="1" applyFont="1" applyBorder="1" applyAlignment="1" applyProtection="1">
      <alignment vertical="center"/>
      <protection locked="0"/>
    </xf>
    <xf numFmtId="4" fontId="7" fillId="0" borderId="75" xfId="0" applyNumberFormat="1" applyFont="1" applyBorder="1" applyAlignment="1" applyProtection="1">
      <alignment vertical="center"/>
      <protection locked="0"/>
    </xf>
    <xf numFmtId="0" fontId="8" fillId="10" borderId="22" xfId="0" applyFont="1" applyFill="1" applyBorder="1" applyAlignment="1" applyProtection="1">
      <alignment horizontal="center" vertical="center"/>
    </xf>
    <xf numFmtId="4" fontId="8" fillId="10" borderId="76" xfId="0" applyNumberFormat="1" applyFont="1" applyFill="1" applyBorder="1" applyAlignment="1">
      <alignment vertical="center"/>
    </xf>
    <xf numFmtId="4" fontId="8" fillId="0" borderId="74" xfId="0" applyNumberFormat="1" applyFont="1" applyBorder="1" applyAlignment="1" applyProtection="1">
      <alignment horizontal="center" vertical="center"/>
      <protection locked="0"/>
    </xf>
    <xf numFmtId="0" fontId="8" fillId="10" borderId="58" xfId="0" applyFont="1" applyFill="1" applyBorder="1" applyAlignment="1" applyProtection="1">
      <alignment horizontal="center" vertical="center"/>
    </xf>
    <xf numFmtId="0" fontId="8" fillId="10" borderId="60" xfId="0" applyFont="1" applyFill="1" applyBorder="1" applyAlignment="1" applyProtection="1">
      <alignment horizontal="center" vertical="center"/>
    </xf>
    <xf numFmtId="4" fontId="8" fillId="0" borderId="66" xfId="0" applyNumberFormat="1" applyFont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/>
    </xf>
    <xf numFmtId="4" fontId="8" fillId="9" borderId="6" xfId="0" quotePrefix="1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view="pageBreakPreview" zoomScale="65" zoomScaleNormal="80" zoomScaleSheetLayoutView="6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19" sqref="C19"/>
    </sheetView>
  </sheetViews>
  <sheetFormatPr defaultRowHeight="21.95" customHeight="1" x14ac:dyDescent="0.2"/>
  <cols>
    <col min="1" max="1" width="66.85546875" style="1" customWidth="1"/>
    <col min="2" max="2" width="21.7109375" style="7" bestFit="1" customWidth="1"/>
    <col min="3" max="3" width="18.5703125" style="1" bestFit="1" customWidth="1"/>
    <col min="4" max="4" width="23.28515625" style="1" bestFit="1" customWidth="1"/>
    <col min="5" max="5" width="18.5703125" style="1" bestFit="1" customWidth="1"/>
    <col min="6" max="6" width="23.28515625" style="1" bestFit="1" customWidth="1"/>
    <col min="7" max="7" width="18.140625" style="1" bestFit="1" customWidth="1"/>
    <col min="8" max="8" width="19.7109375" style="1" bestFit="1" customWidth="1"/>
    <col min="9" max="9" width="15.140625" style="1" bestFit="1" customWidth="1"/>
    <col min="10" max="10" width="19.7109375" style="1" bestFit="1" customWidth="1"/>
    <col min="11" max="11" width="20" style="1" customWidth="1"/>
    <col min="12" max="12" width="19.7109375" style="1" bestFit="1" customWidth="1"/>
    <col min="13" max="16384" width="9.140625" style="1"/>
  </cols>
  <sheetData>
    <row r="1" spans="1:12" ht="21.95" customHeight="1" thickTop="1" thickBot="1" x14ac:dyDescent="0.25">
      <c r="A1" s="289" t="s">
        <v>27</v>
      </c>
      <c r="B1" s="289"/>
      <c r="C1" s="290"/>
      <c r="D1" s="290"/>
      <c r="E1" s="290"/>
      <c r="F1" s="290"/>
      <c r="G1" s="291"/>
      <c r="H1" s="291"/>
      <c r="I1" s="291"/>
      <c r="J1" s="291"/>
      <c r="K1" s="291"/>
      <c r="L1" s="292"/>
    </row>
    <row r="2" spans="1:12" ht="21.95" customHeight="1" thickTop="1" thickBot="1" x14ac:dyDescent="0.25">
      <c r="A2" s="293" t="s">
        <v>36</v>
      </c>
      <c r="B2" s="294"/>
      <c r="C2" s="295" t="s">
        <v>32</v>
      </c>
      <c r="D2" s="296"/>
      <c r="E2" s="296"/>
      <c r="F2" s="296"/>
      <c r="G2" s="296"/>
      <c r="H2" s="296"/>
      <c r="I2" s="296"/>
      <c r="J2" s="296"/>
      <c r="K2" s="296"/>
      <c r="L2" s="297"/>
    </row>
    <row r="3" spans="1:12" ht="21.95" customHeight="1" thickTop="1" thickBot="1" x14ac:dyDescent="0.25">
      <c r="A3" s="206" t="s">
        <v>28</v>
      </c>
      <c r="B3" s="207"/>
      <c r="C3" s="207"/>
      <c r="D3" s="208"/>
      <c r="E3" s="204"/>
      <c r="F3" s="205"/>
      <c r="G3" s="209"/>
      <c r="H3" s="210"/>
      <c r="I3" s="210"/>
      <c r="J3" s="210"/>
      <c r="K3" s="210"/>
      <c r="L3" s="211"/>
    </row>
    <row r="4" spans="1:12" ht="21.95" customHeight="1" thickTop="1" thickBot="1" x14ac:dyDescent="0.25">
      <c r="A4" s="200" t="s">
        <v>18</v>
      </c>
      <c r="B4" s="201"/>
      <c r="C4" s="215" t="s">
        <v>13</v>
      </c>
      <c r="D4" s="216"/>
      <c r="E4" s="215" t="s">
        <v>14</v>
      </c>
      <c r="F4" s="216"/>
      <c r="G4" s="256" t="s">
        <v>34</v>
      </c>
      <c r="H4" s="257"/>
      <c r="I4" s="212" t="s">
        <v>25</v>
      </c>
      <c r="J4" s="213"/>
      <c r="K4" s="213"/>
      <c r="L4" s="214"/>
    </row>
    <row r="5" spans="1:12" ht="21.95" customHeight="1" thickTop="1" thickBot="1" x14ac:dyDescent="0.25">
      <c r="A5" s="202"/>
      <c r="B5" s="203"/>
      <c r="C5" s="217"/>
      <c r="D5" s="218"/>
      <c r="E5" s="217"/>
      <c r="F5" s="218"/>
      <c r="G5" s="258"/>
      <c r="H5" s="259"/>
      <c r="I5" s="215" t="s">
        <v>10</v>
      </c>
      <c r="J5" s="255"/>
      <c r="K5" s="215" t="s">
        <v>11</v>
      </c>
      <c r="L5" s="254"/>
    </row>
    <row r="6" spans="1:12" ht="21.95" customHeight="1" thickTop="1" thickBot="1" x14ac:dyDescent="0.25">
      <c r="A6" s="79"/>
      <c r="B6" s="80"/>
      <c r="C6" s="74" t="s">
        <v>15</v>
      </c>
      <c r="D6" s="77" t="s">
        <v>16</v>
      </c>
      <c r="E6" s="74" t="s">
        <v>15</v>
      </c>
      <c r="F6" s="77" t="s">
        <v>16</v>
      </c>
      <c r="G6" s="74" t="s">
        <v>15</v>
      </c>
      <c r="H6" s="77" t="s">
        <v>16</v>
      </c>
      <c r="I6" s="62" t="s">
        <v>15</v>
      </c>
      <c r="J6" s="78" t="s">
        <v>16</v>
      </c>
      <c r="K6" s="62" t="s">
        <v>15</v>
      </c>
      <c r="L6" s="78" t="s">
        <v>16</v>
      </c>
    </row>
    <row r="7" spans="1:12" s="2" customFormat="1" ht="21.95" customHeight="1" thickTop="1" thickBot="1" x14ac:dyDescent="0.25">
      <c r="A7" s="198" t="s">
        <v>30</v>
      </c>
      <c r="B7" s="199"/>
      <c r="C7" s="81">
        <v>0</v>
      </c>
      <c r="D7" s="82">
        <v>0</v>
      </c>
      <c r="E7" s="81">
        <v>0</v>
      </c>
      <c r="F7" s="83">
        <v>0</v>
      </c>
      <c r="G7" s="47"/>
      <c r="H7" s="48"/>
      <c r="I7" s="84"/>
      <c r="J7" s="85"/>
      <c r="K7" s="84"/>
      <c r="L7" s="85"/>
    </row>
    <row r="8" spans="1:12" ht="21.95" customHeight="1" thickBot="1" x14ac:dyDescent="0.25">
      <c r="A8" s="25" t="s">
        <v>26</v>
      </c>
      <c r="B8" s="31" t="s">
        <v>12</v>
      </c>
      <c r="C8" s="49"/>
      <c r="D8" s="50"/>
      <c r="E8" s="49"/>
      <c r="F8" s="50"/>
      <c r="G8" s="28"/>
      <c r="H8" s="51"/>
      <c r="I8" s="86"/>
      <c r="J8" s="87"/>
      <c r="K8" s="86"/>
      <c r="L8" s="87"/>
    </row>
    <row r="9" spans="1:12" ht="21.95" customHeight="1" thickBot="1" x14ac:dyDescent="0.25">
      <c r="A9" s="52"/>
      <c r="B9" s="53"/>
      <c r="C9" s="117"/>
      <c r="D9" s="118"/>
      <c r="E9" s="56"/>
      <c r="F9" s="116"/>
      <c r="G9" s="56"/>
      <c r="H9" s="119"/>
      <c r="I9" s="88">
        <f>C9-E9</f>
        <v>0</v>
      </c>
      <c r="J9" s="89">
        <f>D9-F9</f>
        <v>0</v>
      </c>
      <c r="K9" s="88">
        <f>C9-G9</f>
        <v>0</v>
      </c>
      <c r="L9" s="90">
        <f>D9-H9</f>
        <v>0</v>
      </c>
    </row>
    <row r="10" spans="1:12" ht="21.95" customHeight="1" thickBot="1" x14ac:dyDescent="0.25">
      <c r="A10" s="52"/>
      <c r="B10" s="53"/>
      <c r="C10" s="117"/>
      <c r="D10" s="118"/>
      <c r="E10" s="56"/>
      <c r="F10" s="116"/>
      <c r="G10" s="56"/>
      <c r="H10" s="119"/>
      <c r="I10" s="88">
        <f t="shared" ref="I10:I35" si="0">C10-E10</f>
        <v>0</v>
      </c>
      <c r="J10" s="89">
        <f t="shared" ref="J10:J35" si="1">D10-F10</f>
        <v>0</v>
      </c>
      <c r="K10" s="88">
        <f t="shared" ref="K10:K35" si="2">C10-G10</f>
        <v>0</v>
      </c>
      <c r="L10" s="90">
        <f t="shared" ref="L10:L35" si="3">D10-H10</f>
        <v>0</v>
      </c>
    </row>
    <row r="11" spans="1:12" ht="21.95" customHeight="1" thickBot="1" x14ac:dyDescent="0.25">
      <c r="A11" s="52"/>
      <c r="B11" s="53"/>
      <c r="C11" s="117"/>
      <c r="D11" s="118"/>
      <c r="E11" s="56"/>
      <c r="F11" s="116"/>
      <c r="G11" s="56"/>
      <c r="H11" s="119"/>
      <c r="I11" s="88">
        <f t="shared" si="0"/>
        <v>0</v>
      </c>
      <c r="J11" s="89">
        <f t="shared" si="1"/>
        <v>0</v>
      </c>
      <c r="K11" s="88">
        <f t="shared" si="2"/>
        <v>0</v>
      </c>
      <c r="L11" s="90">
        <f t="shared" si="3"/>
        <v>0</v>
      </c>
    </row>
    <row r="12" spans="1:12" ht="21.95" customHeight="1" thickBot="1" x14ac:dyDescent="0.25">
      <c r="A12" s="52"/>
      <c r="B12" s="53"/>
      <c r="C12" s="117"/>
      <c r="D12" s="118"/>
      <c r="E12" s="56"/>
      <c r="F12" s="116"/>
      <c r="G12" s="56"/>
      <c r="H12" s="119"/>
      <c r="I12" s="88">
        <f t="shared" si="0"/>
        <v>0</v>
      </c>
      <c r="J12" s="89">
        <f t="shared" si="1"/>
        <v>0</v>
      </c>
      <c r="K12" s="88">
        <f t="shared" si="2"/>
        <v>0</v>
      </c>
      <c r="L12" s="90">
        <f t="shared" si="3"/>
        <v>0</v>
      </c>
    </row>
    <row r="13" spans="1:12" ht="21.95" customHeight="1" thickBot="1" x14ac:dyDescent="0.25">
      <c r="A13" s="52"/>
      <c r="B13" s="53"/>
      <c r="C13" s="117"/>
      <c r="D13" s="118"/>
      <c r="E13" s="117"/>
      <c r="F13" s="119"/>
      <c r="G13" s="56"/>
      <c r="H13" s="116"/>
      <c r="I13" s="88">
        <f t="shared" si="0"/>
        <v>0</v>
      </c>
      <c r="J13" s="89">
        <f t="shared" si="1"/>
        <v>0</v>
      </c>
      <c r="K13" s="88">
        <f t="shared" si="2"/>
        <v>0</v>
      </c>
      <c r="L13" s="90">
        <f t="shared" si="3"/>
        <v>0</v>
      </c>
    </row>
    <row r="14" spans="1:12" ht="21.95" customHeight="1" thickBot="1" x14ac:dyDescent="0.25">
      <c r="A14" s="52"/>
      <c r="B14" s="53"/>
      <c r="C14" s="117"/>
      <c r="D14" s="118"/>
      <c r="E14" s="117"/>
      <c r="F14" s="116"/>
      <c r="G14" s="56"/>
      <c r="H14" s="116"/>
      <c r="I14" s="88">
        <f t="shared" si="0"/>
        <v>0</v>
      </c>
      <c r="J14" s="89">
        <f t="shared" si="1"/>
        <v>0</v>
      </c>
      <c r="K14" s="88">
        <f t="shared" si="2"/>
        <v>0</v>
      </c>
      <c r="L14" s="90">
        <f t="shared" si="3"/>
        <v>0</v>
      </c>
    </row>
    <row r="15" spans="1:12" ht="21.95" customHeight="1" thickBot="1" x14ac:dyDescent="0.25">
      <c r="A15" s="52"/>
      <c r="B15" s="53"/>
      <c r="C15" s="117"/>
      <c r="D15" s="115"/>
      <c r="E15" s="117"/>
      <c r="F15" s="116"/>
      <c r="G15" s="56"/>
      <c r="H15" s="116"/>
      <c r="I15" s="88">
        <f t="shared" si="0"/>
        <v>0</v>
      </c>
      <c r="J15" s="89">
        <f t="shared" si="1"/>
        <v>0</v>
      </c>
      <c r="K15" s="88">
        <f t="shared" si="2"/>
        <v>0</v>
      </c>
      <c r="L15" s="90">
        <f t="shared" si="3"/>
        <v>0</v>
      </c>
    </row>
    <row r="16" spans="1:12" ht="21.95" customHeight="1" thickBot="1" x14ac:dyDescent="0.25">
      <c r="A16" s="52"/>
      <c r="B16" s="53"/>
      <c r="C16" s="117"/>
      <c r="D16" s="118"/>
      <c r="E16" s="117"/>
      <c r="F16" s="116"/>
      <c r="G16" s="56"/>
      <c r="H16" s="116"/>
      <c r="I16" s="88">
        <f t="shared" si="0"/>
        <v>0</v>
      </c>
      <c r="J16" s="89">
        <f t="shared" si="1"/>
        <v>0</v>
      </c>
      <c r="K16" s="88">
        <f t="shared" si="2"/>
        <v>0</v>
      </c>
      <c r="L16" s="90">
        <f t="shared" si="3"/>
        <v>0</v>
      </c>
    </row>
    <row r="17" spans="1:12" ht="21.95" customHeight="1" thickBot="1" x14ac:dyDescent="0.25">
      <c r="A17" s="52"/>
      <c r="B17" s="53"/>
      <c r="C17" s="117"/>
      <c r="D17" s="118"/>
      <c r="E17" s="117"/>
      <c r="F17" s="116"/>
      <c r="G17" s="56"/>
      <c r="H17" s="116"/>
      <c r="I17" s="88">
        <f t="shared" si="0"/>
        <v>0</v>
      </c>
      <c r="J17" s="89">
        <f t="shared" si="1"/>
        <v>0</v>
      </c>
      <c r="K17" s="88">
        <f t="shared" si="2"/>
        <v>0</v>
      </c>
      <c r="L17" s="90">
        <f t="shared" si="3"/>
        <v>0</v>
      </c>
    </row>
    <row r="18" spans="1:12" ht="21.95" customHeight="1" thickBot="1" x14ac:dyDescent="0.25">
      <c r="A18" s="52"/>
      <c r="B18" s="53"/>
      <c r="C18" s="117"/>
      <c r="D18" s="118"/>
      <c r="E18" s="117"/>
      <c r="F18" s="116"/>
      <c r="G18" s="56"/>
      <c r="H18" s="116"/>
      <c r="I18" s="88">
        <f t="shared" si="0"/>
        <v>0</v>
      </c>
      <c r="J18" s="89">
        <f t="shared" si="1"/>
        <v>0</v>
      </c>
      <c r="K18" s="88">
        <f t="shared" si="2"/>
        <v>0</v>
      </c>
      <c r="L18" s="90">
        <f t="shared" si="3"/>
        <v>0</v>
      </c>
    </row>
    <row r="19" spans="1:12" ht="21.95" customHeight="1" thickBot="1" x14ac:dyDescent="0.25">
      <c r="A19" s="52"/>
      <c r="B19" s="53"/>
      <c r="C19" s="117"/>
      <c r="D19" s="118"/>
      <c r="E19" s="117"/>
      <c r="F19" s="116"/>
      <c r="G19" s="56"/>
      <c r="H19" s="116"/>
      <c r="I19" s="88">
        <f t="shared" si="0"/>
        <v>0</v>
      </c>
      <c r="J19" s="89">
        <f t="shared" si="1"/>
        <v>0</v>
      </c>
      <c r="K19" s="88">
        <f t="shared" si="2"/>
        <v>0</v>
      </c>
      <c r="L19" s="90">
        <f t="shared" si="3"/>
        <v>0</v>
      </c>
    </row>
    <row r="20" spans="1:12" ht="21.95" customHeight="1" thickBot="1" x14ac:dyDescent="0.25">
      <c r="A20" s="52"/>
      <c r="B20" s="53"/>
      <c r="C20" s="120"/>
      <c r="D20" s="118"/>
      <c r="E20" s="56"/>
      <c r="F20" s="116"/>
      <c r="G20" s="56"/>
      <c r="H20" s="116"/>
      <c r="I20" s="88">
        <f t="shared" si="0"/>
        <v>0</v>
      </c>
      <c r="J20" s="89">
        <f t="shared" si="1"/>
        <v>0</v>
      </c>
      <c r="K20" s="88">
        <f t="shared" si="2"/>
        <v>0</v>
      </c>
      <c r="L20" s="90">
        <f t="shared" si="3"/>
        <v>0</v>
      </c>
    </row>
    <row r="21" spans="1:12" ht="21.95" customHeight="1" thickBot="1" x14ac:dyDescent="0.25">
      <c r="A21" s="52"/>
      <c r="B21" s="53"/>
      <c r="C21" s="117"/>
      <c r="D21" s="118"/>
      <c r="E21" s="56"/>
      <c r="F21" s="116"/>
      <c r="G21" s="56"/>
      <c r="H21" s="116"/>
      <c r="I21" s="88">
        <f t="shared" si="0"/>
        <v>0</v>
      </c>
      <c r="J21" s="89">
        <f t="shared" si="1"/>
        <v>0</v>
      </c>
      <c r="K21" s="88">
        <f t="shared" si="2"/>
        <v>0</v>
      </c>
      <c r="L21" s="90">
        <f t="shared" si="3"/>
        <v>0</v>
      </c>
    </row>
    <row r="22" spans="1:12" ht="21.95" customHeight="1" thickBot="1" x14ac:dyDescent="0.25">
      <c r="A22" s="52"/>
      <c r="B22" s="53"/>
      <c r="C22" s="117"/>
      <c r="D22" s="116"/>
      <c r="E22" s="117"/>
      <c r="F22" s="116"/>
      <c r="G22" s="56"/>
      <c r="H22" s="116"/>
      <c r="I22" s="88">
        <f t="shared" si="0"/>
        <v>0</v>
      </c>
      <c r="J22" s="89">
        <f t="shared" si="1"/>
        <v>0</v>
      </c>
      <c r="K22" s="88">
        <f t="shared" si="2"/>
        <v>0</v>
      </c>
      <c r="L22" s="90">
        <f t="shared" si="3"/>
        <v>0</v>
      </c>
    </row>
    <row r="23" spans="1:12" ht="21.95" customHeight="1" thickBot="1" x14ac:dyDescent="0.25">
      <c r="A23" s="52"/>
      <c r="B23" s="53"/>
      <c r="C23" s="117"/>
      <c r="D23" s="116"/>
      <c r="E23" s="117"/>
      <c r="F23" s="116"/>
      <c r="G23" s="56"/>
      <c r="H23" s="116"/>
      <c r="I23" s="88">
        <f t="shared" si="0"/>
        <v>0</v>
      </c>
      <c r="J23" s="89">
        <f t="shared" si="1"/>
        <v>0</v>
      </c>
      <c r="K23" s="88">
        <f t="shared" si="2"/>
        <v>0</v>
      </c>
      <c r="L23" s="90">
        <f t="shared" si="3"/>
        <v>0</v>
      </c>
    </row>
    <row r="24" spans="1:12" ht="21.95" customHeight="1" thickBot="1" x14ac:dyDescent="0.25">
      <c r="A24" s="52"/>
      <c r="B24" s="53"/>
      <c r="C24" s="117"/>
      <c r="D24" s="118"/>
      <c r="E24" s="117"/>
      <c r="F24" s="116"/>
      <c r="G24" s="56"/>
      <c r="H24" s="116"/>
      <c r="I24" s="88">
        <f t="shared" si="0"/>
        <v>0</v>
      </c>
      <c r="J24" s="89">
        <f t="shared" si="1"/>
        <v>0</v>
      </c>
      <c r="K24" s="88">
        <f t="shared" si="2"/>
        <v>0</v>
      </c>
      <c r="L24" s="90">
        <f t="shared" si="3"/>
        <v>0</v>
      </c>
    </row>
    <row r="25" spans="1:12" ht="21.95" customHeight="1" thickBot="1" x14ac:dyDescent="0.25">
      <c r="A25" s="52"/>
      <c r="B25" s="53"/>
      <c r="C25" s="117"/>
      <c r="D25" s="118"/>
      <c r="E25" s="117"/>
      <c r="F25" s="116"/>
      <c r="G25" s="56"/>
      <c r="H25" s="116"/>
      <c r="I25" s="88">
        <f t="shared" si="0"/>
        <v>0</v>
      </c>
      <c r="J25" s="89">
        <f t="shared" si="1"/>
        <v>0</v>
      </c>
      <c r="K25" s="88">
        <f t="shared" si="2"/>
        <v>0</v>
      </c>
      <c r="L25" s="90">
        <f t="shared" si="3"/>
        <v>0</v>
      </c>
    </row>
    <row r="26" spans="1:12" ht="21.95" customHeight="1" thickBot="1" x14ac:dyDescent="0.25">
      <c r="A26" s="52"/>
      <c r="B26" s="53"/>
      <c r="C26" s="117"/>
      <c r="D26" s="118"/>
      <c r="E26" s="117"/>
      <c r="F26" s="116"/>
      <c r="G26" s="56"/>
      <c r="H26" s="116"/>
      <c r="I26" s="88">
        <f t="shared" si="0"/>
        <v>0</v>
      </c>
      <c r="J26" s="89">
        <f t="shared" si="1"/>
        <v>0</v>
      </c>
      <c r="K26" s="88">
        <f t="shared" si="2"/>
        <v>0</v>
      </c>
      <c r="L26" s="90">
        <f t="shared" si="3"/>
        <v>0</v>
      </c>
    </row>
    <row r="27" spans="1:12" ht="21.95" customHeight="1" thickBot="1" x14ac:dyDescent="0.25">
      <c r="A27" s="52"/>
      <c r="B27" s="53"/>
      <c r="C27" s="117"/>
      <c r="D27" s="118"/>
      <c r="E27" s="117"/>
      <c r="F27" s="116"/>
      <c r="G27" s="56"/>
      <c r="H27" s="116"/>
      <c r="I27" s="88">
        <f t="shared" si="0"/>
        <v>0</v>
      </c>
      <c r="J27" s="89">
        <f t="shared" si="1"/>
        <v>0</v>
      </c>
      <c r="K27" s="88">
        <f t="shared" si="2"/>
        <v>0</v>
      </c>
      <c r="L27" s="90">
        <f t="shared" si="3"/>
        <v>0</v>
      </c>
    </row>
    <row r="28" spans="1:12" ht="21.95" customHeight="1" thickBot="1" x14ac:dyDescent="0.25">
      <c r="A28" s="52"/>
      <c r="B28" s="53"/>
      <c r="C28" s="117"/>
      <c r="D28" s="118"/>
      <c r="E28" s="117"/>
      <c r="F28" s="116"/>
      <c r="G28" s="56"/>
      <c r="H28" s="116"/>
      <c r="I28" s="88">
        <f t="shared" si="0"/>
        <v>0</v>
      </c>
      <c r="J28" s="89">
        <f t="shared" si="1"/>
        <v>0</v>
      </c>
      <c r="K28" s="88">
        <f t="shared" si="2"/>
        <v>0</v>
      </c>
      <c r="L28" s="90">
        <f t="shared" si="3"/>
        <v>0</v>
      </c>
    </row>
    <row r="29" spans="1:12" ht="21.95" customHeight="1" thickBot="1" x14ac:dyDescent="0.25">
      <c r="A29" s="52"/>
      <c r="B29" s="53"/>
      <c r="C29" s="117"/>
      <c r="D29" s="118"/>
      <c r="E29" s="117"/>
      <c r="F29" s="116"/>
      <c r="G29" s="56"/>
      <c r="H29" s="116"/>
      <c r="I29" s="88">
        <f t="shared" si="0"/>
        <v>0</v>
      </c>
      <c r="J29" s="89">
        <f t="shared" si="1"/>
        <v>0</v>
      </c>
      <c r="K29" s="88">
        <f t="shared" si="2"/>
        <v>0</v>
      </c>
      <c r="L29" s="90">
        <f t="shared" si="3"/>
        <v>0</v>
      </c>
    </row>
    <row r="30" spans="1:12" ht="21.95" customHeight="1" thickBot="1" x14ac:dyDescent="0.25">
      <c r="A30" s="52"/>
      <c r="B30" s="53"/>
      <c r="C30" s="117"/>
      <c r="D30" s="118"/>
      <c r="E30" s="117"/>
      <c r="F30" s="116"/>
      <c r="G30" s="56"/>
      <c r="H30" s="116"/>
      <c r="I30" s="88">
        <f t="shared" si="0"/>
        <v>0</v>
      </c>
      <c r="J30" s="89">
        <f t="shared" si="1"/>
        <v>0</v>
      </c>
      <c r="K30" s="88">
        <f t="shared" si="2"/>
        <v>0</v>
      </c>
      <c r="L30" s="90">
        <f t="shared" si="3"/>
        <v>0</v>
      </c>
    </row>
    <row r="31" spans="1:12" ht="21.95" customHeight="1" thickBot="1" x14ac:dyDescent="0.25">
      <c r="A31" s="52"/>
      <c r="B31" s="53"/>
      <c r="C31" s="117"/>
      <c r="D31" s="118"/>
      <c r="E31" s="117"/>
      <c r="F31" s="116"/>
      <c r="G31" s="56"/>
      <c r="H31" s="116"/>
      <c r="I31" s="88">
        <f t="shared" si="0"/>
        <v>0</v>
      </c>
      <c r="J31" s="89">
        <f t="shared" si="1"/>
        <v>0</v>
      </c>
      <c r="K31" s="88">
        <f t="shared" si="2"/>
        <v>0</v>
      </c>
      <c r="L31" s="90">
        <f t="shared" si="3"/>
        <v>0</v>
      </c>
    </row>
    <row r="32" spans="1:12" ht="21.95" customHeight="1" thickBot="1" x14ac:dyDescent="0.25">
      <c r="A32" s="52"/>
      <c r="B32" s="53"/>
      <c r="C32" s="56"/>
      <c r="D32" s="118"/>
      <c r="E32" s="56"/>
      <c r="F32" s="116"/>
      <c r="G32" s="56"/>
      <c r="H32" s="116"/>
      <c r="I32" s="88">
        <f t="shared" si="0"/>
        <v>0</v>
      </c>
      <c r="J32" s="89">
        <f t="shared" si="1"/>
        <v>0</v>
      </c>
      <c r="K32" s="88">
        <f t="shared" si="2"/>
        <v>0</v>
      </c>
      <c r="L32" s="90">
        <f t="shared" si="3"/>
        <v>0</v>
      </c>
    </row>
    <row r="33" spans="1:12" ht="21.95" customHeight="1" thickBot="1" x14ac:dyDescent="0.25">
      <c r="A33" s="52"/>
      <c r="B33" s="53"/>
      <c r="C33" s="56"/>
      <c r="D33" s="118"/>
      <c r="E33" s="56"/>
      <c r="F33" s="116"/>
      <c r="G33" s="56"/>
      <c r="H33" s="116"/>
      <c r="I33" s="88">
        <f t="shared" si="0"/>
        <v>0</v>
      </c>
      <c r="J33" s="89">
        <f t="shared" si="1"/>
        <v>0</v>
      </c>
      <c r="K33" s="88">
        <f t="shared" si="2"/>
        <v>0</v>
      </c>
      <c r="L33" s="90">
        <f t="shared" si="3"/>
        <v>0</v>
      </c>
    </row>
    <row r="34" spans="1:12" ht="21.95" customHeight="1" thickBot="1" x14ac:dyDescent="0.25">
      <c r="A34" s="52"/>
      <c r="B34" s="53"/>
      <c r="C34" s="56"/>
      <c r="D34" s="118"/>
      <c r="E34" s="56"/>
      <c r="F34" s="116"/>
      <c r="G34" s="56"/>
      <c r="H34" s="116"/>
      <c r="I34" s="88">
        <f t="shared" si="0"/>
        <v>0</v>
      </c>
      <c r="J34" s="89">
        <f t="shared" si="1"/>
        <v>0</v>
      </c>
      <c r="K34" s="88">
        <f t="shared" si="2"/>
        <v>0</v>
      </c>
      <c r="L34" s="90">
        <f t="shared" si="3"/>
        <v>0</v>
      </c>
    </row>
    <row r="35" spans="1:12" ht="21.95" customHeight="1" thickBot="1" x14ac:dyDescent="0.25">
      <c r="A35" s="52"/>
      <c r="B35" s="53"/>
      <c r="C35" s="121"/>
      <c r="D35" s="122"/>
      <c r="E35" s="121"/>
      <c r="F35" s="123"/>
      <c r="G35" s="124"/>
      <c r="H35" s="123"/>
      <c r="I35" s="91">
        <f t="shared" si="0"/>
        <v>0</v>
      </c>
      <c r="J35" s="92">
        <f t="shared" si="1"/>
        <v>0</v>
      </c>
      <c r="K35" s="91">
        <f t="shared" si="2"/>
        <v>0</v>
      </c>
      <c r="L35" s="93">
        <f t="shared" si="3"/>
        <v>0</v>
      </c>
    </row>
    <row r="36" spans="1:12" s="3" customFormat="1" ht="21.95" customHeight="1" thickTop="1" thickBot="1" x14ac:dyDescent="0.25">
      <c r="A36" s="23" t="s">
        <v>17</v>
      </c>
      <c r="B36" s="29"/>
      <c r="C36" s="34">
        <f t="shared" ref="C36:L36" si="4">SUM(C9:C35)</f>
        <v>0</v>
      </c>
      <c r="D36" s="34">
        <f t="shared" si="4"/>
        <v>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34">
        <f t="shared" si="4"/>
        <v>0</v>
      </c>
      <c r="I36" s="114">
        <f t="shared" si="4"/>
        <v>0</v>
      </c>
      <c r="J36" s="114">
        <f t="shared" si="4"/>
        <v>0</v>
      </c>
      <c r="K36" s="114">
        <f t="shared" si="4"/>
        <v>0</v>
      </c>
      <c r="L36" s="114">
        <f t="shared" si="4"/>
        <v>0</v>
      </c>
    </row>
    <row r="37" spans="1:12" ht="21.95" customHeight="1" thickTop="1" x14ac:dyDescent="0.2">
      <c r="A37" s="24" t="s">
        <v>24</v>
      </c>
      <c r="B37" s="30"/>
      <c r="C37" s="58"/>
      <c r="D37" s="57"/>
      <c r="E37" s="58"/>
      <c r="F37" s="57"/>
      <c r="G37" s="262" t="s">
        <v>33</v>
      </c>
      <c r="H37" s="263"/>
      <c r="I37" s="58"/>
      <c r="J37" s="57"/>
      <c r="K37" s="58"/>
      <c r="L37" s="94"/>
    </row>
    <row r="38" spans="1:12" ht="21.95" customHeight="1" x14ac:dyDescent="0.2">
      <c r="A38" s="52"/>
      <c r="B38" s="53"/>
      <c r="C38" s="117"/>
      <c r="D38" s="118"/>
      <c r="E38" s="56"/>
      <c r="F38" s="116"/>
      <c r="G38" s="56"/>
      <c r="H38" s="116"/>
      <c r="I38" s="68">
        <f t="shared" ref="I38:J44" si="5">C38-E38</f>
        <v>0</v>
      </c>
      <c r="J38" s="69">
        <f t="shared" si="5"/>
        <v>0</v>
      </c>
      <c r="K38" s="68">
        <f>C38-G38</f>
        <v>0</v>
      </c>
      <c r="L38" s="95">
        <f>D38-H38</f>
        <v>0</v>
      </c>
    </row>
    <row r="39" spans="1:12" ht="21.95" customHeight="1" x14ac:dyDescent="0.2">
      <c r="A39" s="52"/>
      <c r="B39" s="53"/>
      <c r="C39" s="117"/>
      <c r="D39" s="118"/>
      <c r="E39" s="117"/>
      <c r="F39" s="116"/>
      <c r="G39" s="56"/>
      <c r="H39" s="116"/>
      <c r="I39" s="68">
        <f t="shared" si="5"/>
        <v>0</v>
      </c>
      <c r="J39" s="69">
        <f t="shared" si="5"/>
        <v>0</v>
      </c>
      <c r="K39" s="68">
        <f>C39-G39</f>
        <v>0</v>
      </c>
      <c r="L39" s="95">
        <f>D39-H39</f>
        <v>0</v>
      </c>
    </row>
    <row r="40" spans="1:12" s="4" customFormat="1" ht="21.95" customHeight="1" x14ac:dyDescent="0.2">
      <c r="A40" s="52"/>
      <c r="B40" s="53"/>
      <c r="C40" s="117"/>
      <c r="D40" s="116"/>
      <c r="E40" s="117"/>
      <c r="F40" s="116"/>
      <c r="G40" s="127"/>
      <c r="H40" s="116"/>
      <c r="I40" s="68">
        <f t="shared" si="5"/>
        <v>0</v>
      </c>
      <c r="J40" s="69">
        <f t="shared" si="5"/>
        <v>0</v>
      </c>
      <c r="K40" s="68">
        <f>C40-G40</f>
        <v>0</v>
      </c>
      <c r="L40" s="95">
        <f>D40-H40</f>
        <v>0</v>
      </c>
    </row>
    <row r="41" spans="1:12" s="4" customFormat="1" ht="21.95" customHeight="1" x14ac:dyDescent="0.2">
      <c r="A41" s="54"/>
      <c r="B41" s="55"/>
      <c r="C41" s="117"/>
      <c r="D41" s="72"/>
      <c r="E41" s="117"/>
      <c r="F41" s="71"/>
      <c r="G41" s="56"/>
      <c r="H41" s="116"/>
      <c r="I41" s="68">
        <f t="shared" si="5"/>
        <v>0</v>
      </c>
      <c r="J41" s="69">
        <f t="shared" si="5"/>
        <v>0</v>
      </c>
      <c r="K41" s="68">
        <f>C41-G41</f>
        <v>0</v>
      </c>
      <c r="L41" s="95">
        <f>D41-H41</f>
        <v>0</v>
      </c>
    </row>
    <row r="42" spans="1:12" s="4" customFormat="1" ht="21.95" customHeight="1" x14ac:dyDescent="0.2">
      <c r="A42" s="54"/>
      <c r="B42" s="55"/>
      <c r="C42" s="117"/>
      <c r="D42" s="72"/>
      <c r="E42" s="117"/>
      <c r="F42" s="71"/>
      <c r="G42" s="56"/>
      <c r="H42" s="116"/>
      <c r="I42" s="68">
        <f t="shared" ref="I42" si="6">C42-E42</f>
        <v>0</v>
      </c>
      <c r="J42" s="69">
        <f t="shared" ref="J42" si="7">D42-F42</f>
        <v>0</v>
      </c>
      <c r="K42" s="68">
        <f>C42-G42</f>
        <v>0</v>
      </c>
      <c r="L42" s="95">
        <f>D42-H42</f>
        <v>0</v>
      </c>
    </row>
    <row r="43" spans="1:12" ht="21.95" customHeight="1" x14ac:dyDescent="0.2">
      <c r="A43" s="52"/>
      <c r="B43" s="55"/>
      <c r="C43" s="117"/>
      <c r="D43" s="118"/>
      <c r="E43" s="117"/>
      <c r="F43" s="125"/>
      <c r="G43" s="126"/>
      <c r="H43" s="119"/>
      <c r="I43" s="68">
        <f t="shared" si="5"/>
        <v>0</v>
      </c>
      <c r="J43" s="69">
        <f t="shared" si="5"/>
        <v>0</v>
      </c>
      <c r="K43" s="68">
        <f>C43-G43</f>
        <v>0</v>
      </c>
      <c r="L43" s="95">
        <f>D43-H43</f>
        <v>0</v>
      </c>
    </row>
    <row r="44" spans="1:12" s="5" customFormat="1" ht="21.95" customHeight="1" thickBot="1" x14ac:dyDescent="0.25">
      <c r="A44" s="44" t="s">
        <v>1</v>
      </c>
      <c r="B44" s="45"/>
      <c r="C44" s="60">
        <f t="shared" ref="C44:H44" si="8">SUM(C38:C43)</f>
        <v>0</v>
      </c>
      <c r="D44" s="59">
        <f t="shared" si="8"/>
        <v>0</v>
      </c>
      <c r="E44" s="60">
        <f t="shared" si="8"/>
        <v>0</v>
      </c>
      <c r="F44" s="59">
        <f t="shared" si="8"/>
        <v>0</v>
      </c>
      <c r="G44" s="60">
        <f t="shared" si="8"/>
        <v>0</v>
      </c>
      <c r="H44" s="59">
        <f t="shared" si="8"/>
        <v>0</v>
      </c>
      <c r="I44" s="96">
        <f t="shared" si="5"/>
        <v>0</v>
      </c>
      <c r="J44" s="97">
        <f t="shared" si="5"/>
        <v>0</v>
      </c>
      <c r="K44" s="96">
        <f>C44-G44</f>
        <v>0</v>
      </c>
      <c r="L44" s="98">
        <f>D44-H44</f>
        <v>0</v>
      </c>
    </row>
    <row r="45" spans="1:12" s="5" customFormat="1" ht="21.95" customHeight="1" thickTop="1" thickBot="1" x14ac:dyDescent="0.25">
      <c r="A45" s="246" t="s">
        <v>22</v>
      </c>
      <c r="B45" s="224"/>
      <c r="C45" s="172">
        <f t="shared" ref="C45:L45" si="9">C36+C44</f>
        <v>0</v>
      </c>
      <c r="D45" s="173">
        <f t="shared" si="9"/>
        <v>0</v>
      </c>
      <c r="E45" s="174">
        <f t="shared" si="9"/>
        <v>0</v>
      </c>
      <c r="F45" s="175">
        <f t="shared" si="9"/>
        <v>0</v>
      </c>
      <c r="G45" s="174">
        <f t="shared" si="9"/>
        <v>0</v>
      </c>
      <c r="H45" s="175">
        <f t="shared" si="9"/>
        <v>0</v>
      </c>
      <c r="I45" s="176">
        <f t="shared" si="9"/>
        <v>0</v>
      </c>
      <c r="J45" s="177">
        <f t="shared" si="9"/>
        <v>0</v>
      </c>
      <c r="K45" s="176">
        <f t="shared" si="9"/>
        <v>0</v>
      </c>
      <c r="L45" s="177">
        <f t="shared" si="9"/>
        <v>0</v>
      </c>
    </row>
    <row r="46" spans="1:12" s="5" customFormat="1" ht="21.95" customHeight="1" thickBot="1" x14ac:dyDescent="0.25">
      <c r="A46" s="247"/>
      <c r="B46" s="226"/>
      <c r="C46" s="229">
        <f>C45+D45</f>
        <v>0</v>
      </c>
      <c r="D46" s="230"/>
      <c r="E46" s="227">
        <f>E45+F45</f>
        <v>0</v>
      </c>
      <c r="F46" s="228"/>
      <c r="G46" s="227">
        <f>G45+H45</f>
        <v>0</v>
      </c>
      <c r="H46" s="228"/>
      <c r="I46" s="260">
        <f>I45+J45</f>
        <v>0</v>
      </c>
      <c r="J46" s="228"/>
      <c r="K46" s="260">
        <f>K45+L45</f>
        <v>0</v>
      </c>
      <c r="L46" s="261"/>
    </row>
    <row r="47" spans="1:12" s="5" customFormat="1" ht="21.95" customHeight="1" thickTop="1" x14ac:dyDescent="0.2">
      <c r="A47" s="26" t="s">
        <v>6</v>
      </c>
      <c r="B47" s="32"/>
      <c r="C47" s="35"/>
      <c r="D47" s="73"/>
      <c r="E47" s="99">
        <v>0</v>
      </c>
      <c r="F47" s="191">
        <v>0</v>
      </c>
      <c r="G47" s="166"/>
      <c r="H47" s="167"/>
      <c r="I47" s="168"/>
      <c r="J47" s="168"/>
      <c r="K47" s="167"/>
      <c r="L47" s="144"/>
    </row>
    <row r="48" spans="1:12" s="5" customFormat="1" ht="21.95" customHeight="1" thickBot="1" x14ac:dyDescent="0.25">
      <c r="A48" s="27" t="s">
        <v>23</v>
      </c>
      <c r="B48" s="33"/>
      <c r="C48" s="36"/>
      <c r="D48" s="37"/>
      <c r="E48" s="100">
        <v>0</v>
      </c>
      <c r="F48" s="192">
        <v>0</v>
      </c>
      <c r="G48" s="169"/>
      <c r="H48" s="170"/>
      <c r="I48" s="171"/>
      <c r="J48" s="171"/>
      <c r="K48" s="170"/>
      <c r="L48" s="145"/>
    </row>
    <row r="49" spans="1:12" s="5" customFormat="1" ht="21.95" customHeight="1" thickTop="1" thickBot="1" x14ac:dyDescent="0.25">
      <c r="A49" s="221" t="s">
        <v>0</v>
      </c>
      <c r="B49" s="222"/>
      <c r="C49" s="222"/>
      <c r="D49" s="222"/>
      <c r="E49" s="219">
        <f>E46+E47+E48+F47+F48</f>
        <v>0</v>
      </c>
      <c r="F49" s="220"/>
      <c r="G49" s="248"/>
      <c r="H49" s="249"/>
      <c r="I49" s="249"/>
      <c r="J49" s="249"/>
      <c r="K49" s="249"/>
      <c r="L49" s="250"/>
    </row>
    <row r="50" spans="1:12" s="5" customFormat="1" ht="21.95" customHeight="1" thickTop="1" thickBot="1" x14ac:dyDescent="0.25">
      <c r="A50" s="193"/>
      <c r="B50" s="194"/>
      <c r="C50" s="238"/>
      <c r="D50" s="238"/>
      <c r="E50" s="238"/>
      <c r="F50" s="239"/>
      <c r="G50" s="195"/>
      <c r="H50" s="195"/>
      <c r="I50" s="195"/>
      <c r="J50" s="196"/>
      <c r="K50" s="251"/>
      <c r="L50" s="250"/>
    </row>
    <row r="51" spans="1:12" ht="21.95" customHeight="1" thickTop="1" thickBot="1" x14ac:dyDescent="0.25">
      <c r="A51" s="215" t="s">
        <v>19</v>
      </c>
      <c r="B51" s="233"/>
      <c r="C51" s="215" t="s">
        <v>13</v>
      </c>
      <c r="D51" s="216"/>
      <c r="E51" s="215" t="s">
        <v>14</v>
      </c>
      <c r="F51" s="216"/>
      <c r="G51" s="256" t="s">
        <v>35</v>
      </c>
      <c r="H51" s="257"/>
      <c r="I51" s="252" t="s">
        <v>25</v>
      </c>
      <c r="J51" s="253"/>
      <c r="K51" s="253"/>
      <c r="L51" s="254"/>
    </row>
    <row r="52" spans="1:12" ht="21.95" customHeight="1" thickBot="1" x14ac:dyDescent="0.25">
      <c r="A52" s="234"/>
      <c r="B52" s="235"/>
      <c r="C52" s="217"/>
      <c r="D52" s="218"/>
      <c r="E52" s="217"/>
      <c r="F52" s="218"/>
      <c r="G52" s="258"/>
      <c r="H52" s="259"/>
      <c r="I52" s="234" t="s">
        <v>10</v>
      </c>
      <c r="J52" s="265"/>
      <c r="K52" s="235" t="s">
        <v>11</v>
      </c>
      <c r="L52" s="264"/>
    </row>
    <row r="53" spans="1:12" ht="21.95" customHeight="1" thickBot="1" x14ac:dyDescent="0.25">
      <c r="A53" s="236"/>
      <c r="B53" s="237"/>
      <c r="C53" s="154" t="s">
        <v>15</v>
      </c>
      <c r="D53" s="61" t="s">
        <v>16</v>
      </c>
      <c r="E53" s="154" t="s">
        <v>15</v>
      </c>
      <c r="F53" s="61" t="s">
        <v>16</v>
      </c>
      <c r="G53" s="154" t="s">
        <v>15</v>
      </c>
      <c r="H53" s="61" t="s">
        <v>16</v>
      </c>
      <c r="I53" s="142" t="s">
        <v>15</v>
      </c>
      <c r="J53" s="143" t="s">
        <v>16</v>
      </c>
      <c r="K53" s="143" t="s">
        <v>15</v>
      </c>
      <c r="L53" s="77" t="s">
        <v>16</v>
      </c>
    </row>
    <row r="54" spans="1:12" ht="21.95" customHeight="1" thickTop="1" x14ac:dyDescent="0.2">
      <c r="A54" s="298" t="s">
        <v>38</v>
      </c>
      <c r="B54" s="280"/>
      <c r="C54" s="299">
        <f>C103</f>
        <v>0</v>
      </c>
      <c r="D54" s="150">
        <f>D103</f>
        <v>0</v>
      </c>
      <c r="E54" s="149">
        <f>E103</f>
        <v>0</v>
      </c>
      <c r="F54" s="151">
        <f>F103</f>
        <v>0</v>
      </c>
      <c r="G54" s="128"/>
      <c r="H54" s="129"/>
      <c r="I54" s="42">
        <f>C54-E54</f>
        <v>0</v>
      </c>
      <c r="J54" s="43">
        <f>D54-F54</f>
        <v>0</v>
      </c>
      <c r="K54" s="152">
        <f>C54-G54</f>
        <v>0</v>
      </c>
      <c r="L54" s="106">
        <f>D54-H54</f>
        <v>0</v>
      </c>
    </row>
    <row r="55" spans="1:12" ht="21.95" customHeight="1" x14ac:dyDescent="0.2">
      <c r="A55" s="306" t="s">
        <v>37</v>
      </c>
      <c r="B55" s="307"/>
      <c r="C55" s="309"/>
      <c r="D55" s="115"/>
      <c r="E55" s="127"/>
      <c r="F55" s="332"/>
      <c r="G55" s="127"/>
      <c r="H55" s="308"/>
      <c r="I55" s="140">
        <f t="shared" ref="I55:I63" si="10">C55-E55</f>
        <v>0</v>
      </c>
      <c r="J55" s="43">
        <f>D55-F55</f>
        <v>0</v>
      </c>
      <c r="K55" s="148">
        <f t="shared" ref="K55:K63" si="11">C55-G55</f>
        <v>0</v>
      </c>
      <c r="L55" s="95">
        <f t="shared" ref="L55:L63" si="12">D55-H55</f>
        <v>0</v>
      </c>
    </row>
    <row r="56" spans="1:12" ht="21.95" customHeight="1" x14ac:dyDescent="0.2">
      <c r="A56" s="146" t="s">
        <v>2</v>
      </c>
      <c r="B56" s="147"/>
      <c r="C56" s="300"/>
      <c r="D56" s="64"/>
      <c r="E56" s="63"/>
      <c r="F56" s="65"/>
      <c r="G56" s="103"/>
      <c r="H56" s="102"/>
      <c r="I56" s="140">
        <f t="shared" si="10"/>
        <v>0</v>
      </c>
      <c r="J56" s="70">
        <f t="shared" ref="J55:J63" si="13">D56-F56</f>
        <v>0</v>
      </c>
      <c r="K56" s="148">
        <f t="shared" si="11"/>
        <v>0</v>
      </c>
      <c r="L56" s="95">
        <f t="shared" si="12"/>
        <v>0</v>
      </c>
    </row>
    <row r="57" spans="1:12" ht="21.95" customHeight="1" x14ac:dyDescent="0.2">
      <c r="A57" s="13"/>
      <c r="B57" s="14"/>
      <c r="C57" s="301"/>
      <c r="D57" s="130"/>
      <c r="E57" s="131"/>
      <c r="F57" s="132"/>
      <c r="G57" s="133"/>
      <c r="H57" s="134"/>
      <c r="I57" s="140">
        <f t="shared" si="10"/>
        <v>0</v>
      </c>
      <c r="J57" s="70">
        <f t="shared" si="13"/>
        <v>0</v>
      </c>
      <c r="K57" s="148">
        <f t="shared" si="11"/>
        <v>0</v>
      </c>
      <c r="L57" s="95">
        <f t="shared" si="12"/>
        <v>0</v>
      </c>
    </row>
    <row r="58" spans="1:12" ht="21.95" customHeight="1" x14ac:dyDescent="0.2">
      <c r="A58" s="13"/>
      <c r="B58" s="14"/>
      <c r="C58" s="301"/>
      <c r="D58" s="130"/>
      <c r="E58" s="131"/>
      <c r="F58" s="132"/>
      <c r="G58" s="133"/>
      <c r="H58" s="134"/>
      <c r="I58" s="140">
        <f t="shared" si="10"/>
        <v>0</v>
      </c>
      <c r="J58" s="70">
        <f t="shared" si="13"/>
        <v>0</v>
      </c>
      <c r="K58" s="148">
        <f t="shared" si="11"/>
        <v>0</v>
      </c>
      <c r="L58" s="95">
        <f t="shared" si="12"/>
        <v>0</v>
      </c>
    </row>
    <row r="59" spans="1:12" ht="21.95" customHeight="1" x14ac:dyDescent="0.2">
      <c r="A59" s="13"/>
      <c r="B59" s="14"/>
      <c r="C59" s="302"/>
      <c r="D59" s="135"/>
      <c r="E59" s="127"/>
      <c r="F59" s="115"/>
      <c r="G59" s="133"/>
      <c r="H59" s="134"/>
      <c r="I59" s="140">
        <f t="shared" si="10"/>
        <v>0</v>
      </c>
      <c r="J59" s="70">
        <f t="shared" si="13"/>
        <v>0</v>
      </c>
      <c r="K59" s="148">
        <f t="shared" si="11"/>
        <v>0</v>
      </c>
      <c r="L59" s="95">
        <f t="shared" si="12"/>
        <v>0</v>
      </c>
    </row>
    <row r="60" spans="1:12" ht="21.95" customHeight="1" x14ac:dyDescent="0.2">
      <c r="A60" s="13"/>
      <c r="B60" s="14"/>
      <c r="C60" s="302"/>
      <c r="D60" s="135"/>
      <c r="E60" s="127"/>
      <c r="F60" s="115"/>
      <c r="G60" s="133"/>
      <c r="H60" s="134"/>
      <c r="I60" s="140">
        <f t="shared" si="10"/>
        <v>0</v>
      </c>
      <c r="J60" s="70">
        <f t="shared" si="13"/>
        <v>0</v>
      </c>
      <c r="K60" s="148">
        <f t="shared" si="11"/>
        <v>0</v>
      </c>
      <c r="L60" s="95">
        <f t="shared" si="12"/>
        <v>0</v>
      </c>
    </row>
    <row r="61" spans="1:12" ht="21.95" customHeight="1" x14ac:dyDescent="0.2">
      <c r="A61" s="13"/>
      <c r="B61" s="14"/>
      <c r="C61" s="301"/>
      <c r="D61" s="130"/>
      <c r="E61" s="131"/>
      <c r="F61" s="132"/>
      <c r="G61" s="127"/>
      <c r="H61" s="115"/>
      <c r="I61" s="140">
        <f t="shared" si="10"/>
        <v>0</v>
      </c>
      <c r="J61" s="70">
        <f t="shared" si="13"/>
        <v>0</v>
      </c>
      <c r="K61" s="148">
        <f t="shared" si="11"/>
        <v>0</v>
      </c>
      <c r="L61" s="95">
        <f t="shared" si="12"/>
        <v>0</v>
      </c>
    </row>
    <row r="62" spans="1:12" ht="21.95" customHeight="1" x14ac:dyDescent="0.2">
      <c r="A62" s="13"/>
      <c r="B62" s="14"/>
      <c r="C62" s="303"/>
      <c r="D62" s="135"/>
      <c r="E62" s="136"/>
      <c r="F62" s="137"/>
      <c r="G62" s="133"/>
      <c r="H62" s="134"/>
      <c r="I62" s="140">
        <f t="shared" si="10"/>
        <v>0</v>
      </c>
      <c r="J62" s="70">
        <f t="shared" si="13"/>
        <v>0</v>
      </c>
      <c r="K62" s="148">
        <f t="shared" si="11"/>
        <v>0</v>
      </c>
      <c r="L62" s="95">
        <f t="shared" si="12"/>
        <v>0</v>
      </c>
    </row>
    <row r="63" spans="1:12" ht="21.95" customHeight="1" thickBot="1" x14ac:dyDescent="0.25">
      <c r="A63" s="13"/>
      <c r="B63" s="14"/>
      <c r="C63" s="304"/>
      <c r="D63" s="138"/>
      <c r="E63" s="136"/>
      <c r="F63" s="137"/>
      <c r="G63" s="133"/>
      <c r="H63" s="134"/>
      <c r="I63" s="140">
        <f t="shared" si="10"/>
        <v>0</v>
      </c>
      <c r="J63" s="70">
        <f t="shared" si="13"/>
        <v>0</v>
      </c>
      <c r="K63" s="148">
        <f t="shared" si="11"/>
        <v>0</v>
      </c>
      <c r="L63" s="95">
        <f t="shared" si="12"/>
        <v>0</v>
      </c>
    </row>
    <row r="64" spans="1:12" s="2" customFormat="1" ht="21.95" customHeight="1" thickTop="1" thickBot="1" x14ac:dyDescent="0.25">
      <c r="A64" s="113" t="s">
        <v>3</v>
      </c>
      <c r="B64" s="178"/>
      <c r="C64" s="305">
        <f t="shared" ref="C64:L64" si="14">SUM(C57:C63)</f>
        <v>0</v>
      </c>
      <c r="D64" s="156">
        <f t="shared" si="14"/>
        <v>0</v>
      </c>
      <c r="E64" s="155">
        <f t="shared" si="14"/>
        <v>0</v>
      </c>
      <c r="F64" s="156">
        <f t="shared" si="14"/>
        <v>0</v>
      </c>
      <c r="G64" s="155">
        <f t="shared" si="14"/>
        <v>0</v>
      </c>
      <c r="H64" s="156">
        <f t="shared" si="14"/>
        <v>0</v>
      </c>
      <c r="I64" s="155">
        <f t="shared" si="14"/>
        <v>0</v>
      </c>
      <c r="J64" s="156">
        <f t="shared" si="14"/>
        <v>0</v>
      </c>
      <c r="K64" s="155">
        <f t="shared" si="14"/>
        <v>0</v>
      </c>
      <c r="L64" s="157">
        <f t="shared" si="14"/>
        <v>0</v>
      </c>
    </row>
    <row r="65" spans="1:12" s="2" customFormat="1" ht="21.95" customHeight="1" thickTop="1" thickBot="1" x14ac:dyDescent="0.25">
      <c r="A65" s="223" t="s">
        <v>21</v>
      </c>
      <c r="B65" s="224"/>
      <c r="C65" s="158">
        <f t="shared" ref="C65:L65" si="15">C54+C55+C64</f>
        <v>0</v>
      </c>
      <c r="D65" s="159">
        <f t="shared" si="15"/>
        <v>0</v>
      </c>
      <c r="E65" s="158">
        <f t="shared" si="15"/>
        <v>0</v>
      </c>
      <c r="F65" s="159">
        <f t="shared" si="15"/>
        <v>0</v>
      </c>
      <c r="G65" s="158">
        <f t="shared" si="15"/>
        <v>0</v>
      </c>
      <c r="H65" s="159">
        <f t="shared" si="15"/>
        <v>0</v>
      </c>
      <c r="I65" s="160">
        <f t="shared" si="15"/>
        <v>0</v>
      </c>
      <c r="J65" s="161">
        <f t="shared" si="15"/>
        <v>0</v>
      </c>
      <c r="K65" s="160">
        <f t="shared" si="15"/>
        <v>0</v>
      </c>
      <c r="L65" s="161">
        <f t="shared" si="15"/>
        <v>0</v>
      </c>
    </row>
    <row r="66" spans="1:12" s="2" customFormat="1" ht="21.95" customHeight="1" thickBot="1" x14ac:dyDescent="0.25">
      <c r="A66" s="225"/>
      <c r="B66" s="226"/>
      <c r="C66" s="229">
        <f>C65+D65</f>
        <v>0</v>
      </c>
      <c r="D66" s="266"/>
      <c r="E66" s="229">
        <f>E65+F65</f>
        <v>0</v>
      </c>
      <c r="F66" s="266"/>
      <c r="G66" s="229">
        <f>G65+H65</f>
        <v>0</v>
      </c>
      <c r="H66" s="266"/>
      <c r="I66" s="260">
        <f>I65+J65</f>
        <v>0</v>
      </c>
      <c r="J66" s="267"/>
      <c r="K66" s="260">
        <f>K65+L65</f>
        <v>0</v>
      </c>
      <c r="L66" s="268"/>
    </row>
    <row r="67" spans="1:12" s="2" customFormat="1" ht="21.95" customHeight="1" thickTop="1" x14ac:dyDescent="0.2">
      <c r="A67" s="46" t="s">
        <v>6</v>
      </c>
      <c r="B67" s="105"/>
      <c r="C67" s="40"/>
      <c r="D67" s="41"/>
      <c r="E67" s="179">
        <v>0</v>
      </c>
      <c r="F67" s="83">
        <v>0</v>
      </c>
      <c r="G67" s="162"/>
      <c r="H67" s="163"/>
      <c r="I67" s="163"/>
      <c r="J67" s="163"/>
      <c r="K67" s="163"/>
      <c r="L67" s="144"/>
    </row>
    <row r="68" spans="1:12" ht="21.95" customHeight="1" thickBot="1" x14ac:dyDescent="0.25">
      <c r="A68" s="28" t="s">
        <v>4</v>
      </c>
      <c r="B68" s="22"/>
      <c r="C68" s="38"/>
      <c r="D68" s="39"/>
      <c r="E68" s="180">
        <v>0</v>
      </c>
      <c r="F68" s="139">
        <v>0</v>
      </c>
      <c r="G68" s="164"/>
      <c r="H68" s="165"/>
      <c r="I68" s="165"/>
      <c r="J68" s="165"/>
      <c r="K68" s="165"/>
      <c r="L68" s="141"/>
    </row>
    <row r="69" spans="1:12" s="2" customFormat="1" ht="21.95" customHeight="1" thickTop="1" thickBot="1" x14ac:dyDescent="0.25">
      <c r="A69" s="221" t="s">
        <v>5</v>
      </c>
      <c r="B69" s="222"/>
      <c r="C69" s="222"/>
      <c r="D69" s="222"/>
      <c r="E69" s="231">
        <f>E66+E67+E68+F67+F68</f>
        <v>0</v>
      </c>
      <c r="F69" s="232"/>
      <c r="G69" s="274"/>
      <c r="H69" s="249"/>
      <c r="I69" s="249"/>
      <c r="J69" s="249"/>
      <c r="K69" s="249"/>
      <c r="L69" s="275"/>
    </row>
    <row r="70" spans="1:12" s="2" customFormat="1" ht="21.95" customHeight="1" thickTop="1" thickBot="1" x14ac:dyDescent="0.25">
      <c r="A70" s="276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8"/>
    </row>
    <row r="71" spans="1:12" s="2" customFormat="1" ht="21.95" customHeight="1" thickTop="1" thickBot="1" x14ac:dyDescent="0.25">
      <c r="A71" s="240" t="s">
        <v>31</v>
      </c>
      <c r="B71" s="241"/>
      <c r="C71" s="215" t="s">
        <v>13</v>
      </c>
      <c r="D71" s="216"/>
      <c r="E71" s="215" t="s">
        <v>14</v>
      </c>
      <c r="F71" s="255"/>
      <c r="G71" s="279"/>
      <c r="H71" s="271"/>
      <c r="I71" s="271"/>
      <c r="J71" s="271"/>
      <c r="K71" s="271"/>
      <c r="L71" s="280"/>
    </row>
    <row r="72" spans="1:12" s="2" customFormat="1" ht="21.95" customHeight="1" thickBot="1" x14ac:dyDescent="0.25">
      <c r="A72" s="242"/>
      <c r="B72" s="243"/>
      <c r="C72" s="153" t="s">
        <v>15</v>
      </c>
      <c r="D72" s="78" t="s">
        <v>16</v>
      </c>
      <c r="E72" s="153" t="s">
        <v>15</v>
      </c>
      <c r="F72" s="78" t="s">
        <v>16</v>
      </c>
      <c r="G72" s="281"/>
      <c r="H72" s="278"/>
      <c r="I72" s="278"/>
      <c r="J72" s="278"/>
      <c r="K72" s="278"/>
      <c r="L72" s="282"/>
    </row>
    <row r="73" spans="1:12" s="2" customFormat="1" ht="23.25" customHeight="1" thickBot="1" x14ac:dyDescent="0.25">
      <c r="A73" s="244"/>
      <c r="B73" s="245"/>
      <c r="C73" s="181">
        <f>C7+C45-C65</f>
        <v>0</v>
      </c>
      <c r="D73" s="182">
        <f>D7+D45-D65</f>
        <v>0</v>
      </c>
      <c r="E73" s="181">
        <f>E7+E45-E65</f>
        <v>0</v>
      </c>
      <c r="F73" s="182">
        <f>F7+F45-F65</f>
        <v>0</v>
      </c>
      <c r="G73" s="283"/>
      <c r="H73" s="284"/>
      <c r="I73" s="284"/>
      <c r="J73" s="284"/>
      <c r="K73" s="284"/>
      <c r="L73" s="285"/>
    </row>
    <row r="74" spans="1:12" s="2" customFormat="1" ht="21.95" customHeight="1" thickTop="1" thickBot="1" x14ac:dyDescent="0.25">
      <c r="A74" s="286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8"/>
    </row>
    <row r="75" spans="1:12" s="2" customFormat="1" ht="31.5" customHeight="1" thickTop="1" thickBot="1" x14ac:dyDescent="0.25">
      <c r="A75" s="206" t="s">
        <v>29</v>
      </c>
      <c r="B75" s="207"/>
      <c r="C75" s="207"/>
      <c r="D75" s="208"/>
      <c r="E75" s="272">
        <f>E3+E49-E69</f>
        <v>0</v>
      </c>
      <c r="F75" s="273"/>
      <c r="G75" s="209"/>
      <c r="H75" s="210"/>
      <c r="I75" s="210"/>
      <c r="J75" s="210"/>
      <c r="K75" s="210"/>
      <c r="L75" s="211"/>
    </row>
    <row r="76" spans="1:12" s="2" customFormat="1" ht="21.95" customHeight="1" thickTop="1" thickBot="1" x14ac:dyDescent="0.25">
      <c r="A76" s="269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1"/>
    </row>
    <row r="77" spans="1:12" s="2" customFormat="1" ht="21.95" customHeight="1" thickTop="1" thickBot="1" x14ac:dyDescent="0.25">
      <c r="A77" s="316" t="s">
        <v>20</v>
      </c>
      <c r="B77" s="311"/>
      <c r="C77" s="319" t="s">
        <v>13</v>
      </c>
      <c r="D77" s="320"/>
      <c r="E77" s="319" t="s">
        <v>14</v>
      </c>
      <c r="F77" s="321"/>
      <c r="G77" s="18"/>
      <c r="H77" s="19"/>
      <c r="I77" s="20"/>
      <c r="J77" s="75"/>
      <c r="K77" s="21"/>
      <c r="L77" s="104"/>
    </row>
    <row r="78" spans="1:12" ht="21.95" customHeight="1" thickTop="1" thickBot="1" x14ac:dyDescent="0.25">
      <c r="A78" s="317" t="s">
        <v>39</v>
      </c>
      <c r="B78" s="318"/>
      <c r="C78" s="331" t="s">
        <v>8</v>
      </c>
      <c r="D78" s="325" t="s">
        <v>9</v>
      </c>
      <c r="E78" s="328" t="s">
        <v>15</v>
      </c>
      <c r="F78" s="329" t="s">
        <v>16</v>
      </c>
      <c r="G78" s="15"/>
      <c r="H78" s="16"/>
      <c r="I78" s="16"/>
      <c r="J78" s="76"/>
      <c r="K78" s="17"/>
      <c r="L78" s="101"/>
    </row>
    <row r="79" spans="1:12" ht="21.95" customHeight="1" thickTop="1" x14ac:dyDescent="0.2">
      <c r="A79" s="310"/>
      <c r="B79" s="311"/>
      <c r="C79" s="330"/>
      <c r="D79" s="327"/>
      <c r="E79" s="327"/>
      <c r="F79" s="327"/>
      <c r="G79" s="107"/>
      <c r="H79" s="67"/>
      <c r="I79" s="67"/>
      <c r="J79" s="108"/>
      <c r="K79" s="109"/>
      <c r="L79" s="101"/>
    </row>
    <row r="80" spans="1:12" ht="21.95" customHeight="1" x14ac:dyDescent="0.2">
      <c r="A80" s="312"/>
      <c r="B80" s="307"/>
      <c r="C80" s="323"/>
      <c r="D80" s="323"/>
      <c r="E80" s="323"/>
      <c r="F80" s="323"/>
      <c r="G80" s="110"/>
      <c r="H80" s="66"/>
      <c r="I80" s="66"/>
      <c r="J80" s="111"/>
      <c r="K80" s="112"/>
      <c r="L80" s="101"/>
    </row>
    <row r="81" spans="1:12" ht="21.95" customHeight="1" x14ac:dyDescent="0.2">
      <c r="A81" s="312"/>
      <c r="B81" s="307"/>
      <c r="C81" s="323"/>
      <c r="D81" s="323"/>
      <c r="E81" s="323"/>
      <c r="F81" s="323"/>
      <c r="G81" s="110"/>
      <c r="H81" s="66"/>
      <c r="I81" s="66"/>
      <c r="J81" s="111"/>
      <c r="K81" s="112"/>
      <c r="L81" s="101"/>
    </row>
    <row r="82" spans="1:12" ht="21.95" customHeight="1" x14ac:dyDescent="0.2">
      <c r="A82" s="312"/>
      <c r="B82" s="307"/>
      <c r="C82" s="323"/>
      <c r="D82" s="323"/>
      <c r="E82" s="323"/>
      <c r="F82" s="323"/>
      <c r="G82" s="110"/>
      <c r="H82" s="66"/>
      <c r="I82" s="66"/>
      <c r="J82" s="111"/>
      <c r="K82" s="112"/>
      <c r="L82" s="101"/>
    </row>
    <row r="83" spans="1:12" ht="21.95" customHeight="1" x14ac:dyDescent="0.2">
      <c r="A83" s="312"/>
      <c r="B83" s="307"/>
      <c r="C83" s="323"/>
      <c r="D83" s="323"/>
      <c r="E83" s="323"/>
      <c r="F83" s="323"/>
      <c r="G83" s="110"/>
      <c r="H83" s="66"/>
      <c r="I83" s="66"/>
      <c r="J83" s="111"/>
      <c r="K83" s="112"/>
      <c r="L83" s="101"/>
    </row>
    <row r="84" spans="1:12" ht="21.95" customHeight="1" x14ac:dyDescent="0.2">
      <c r="A84" s="312"/>
      <c r="B84" s="307"/>
      <c r="C84" s="323"/>
      <c r="D84" s="323"/>
      <c r="E84" s="323"/>
      <c r="F84" s="323"/>
      <c r="G84" s="110"/>
      <c r="H84" s="66"/>
      <c r="I84" s="66"/>
      <c r="J84" s="111"/>
      <c r="K84" s="112"/>
      <c r="L84" s="101"/>
    </row>
    <row r="85" spans="1:12" ht="21.95" customHeight="1" x14ac:dyDescent="0.2">
      <c r="A85" s="312"/>
      <c r="B85" s="307"/>
      <c r="C85" s="323"/>
      <c r="D85" s="323"/>
      <c r="E85" s="323"/>
      <c r="F85" s="323"/>
      <c r="G85" s="110"/>
      <c r="H85" s="66"/>
      <c r="I85" s="66"/>
      <c r="J85" s="111"/>
      <c r="K85" s="112"/>
      <c r="L85" s="101"/>
    </row>
    <row r="86" spans="1:12" ht="21.95" customHeight="1" x14ac:dyDescent="0.2">
      <c r="A86" s="314"/>
      <c r="B86" s="315"/>
      <c r="C86" s="323"/>
      <c r="D86" s="323"/>
      <c r="E86" s="323"/>
      <c r="F86" s="323"/>
      <c r="G86" s="110"/>
      <c r="H86" s="66"/>
      <c r="I86" s="66"/>
      <c r="J86" s="111"/>
      <c r="K86" s="112"/>
      <c r="L86" s="197"/>
    </row>
    <row r="87" spans="1:12" ht="21.95" customHeight="1" x14ac:dyDescent="0.2">
      <c r="A87" s="314"/>
      <c r="B87" s="315"/>
      <c r="C87" s="323"/>
      <c r="D87" s="323"/>
      <c r="E87" s="323"/>
      <c r="F87" s="323"/>
      <c r="G87" s="110"/>
      <c r="H87" s="66"/>
      <c r="I87" s="66"/>
      <c r="J87" s="111"/>
      <c r="K87" s="112"/>
      <c r="L87" s="197"/>
    </row>
    <row r="88" spans="1:12" ht="21.95" customHeight="1" x14ac:dyDescent="0.2">
      <c r="A88" s="314"/>
      <c r="B88" s="315"/>
      <c r="C88" s="323"/>
      <c r="D88" s="323"/>
      <c r="E88" s="323"/>
      <c r="F88" s="323"/>
      <c r="G88" s="110"/>
      <c r="H88" s="66"/>
      <c r="I88" s="66"/>
      <c r="J88" s="111"/>
      <c r="K88" s="112"/>
      <c r="L88" s="197"/>
    </row>
    <row r="89" spans="1:12" ht="21.95" customHeight="1" x14ac:dyDescent="0.2">
      <c r="A89" s="314"/>
      <c r="B89" s="315"/>
      <c r="C89" s="323"/>
      <c r="D89" s="323"/>
      <c r="E89" s="323"/>
      <c r="F89" s="323"/>
      <c r="G89" s="110"/>
      <c r="H89" s="66"/>
      <c r="I89" s="66"/>
      <c r="J89" s="111"/>
      <c r="K89" s="112"/>
      <c r="L89" s="197"/>
    </row>
    <row r="90" spans="1:12" ht="21.95" customHeight="1" x14ac:dyDescent="0.2">
      <c r="A90" s="314"/>
      <c r="B90" s="315"/>
      <c r="C90" s="323"/>
      <c r="D90" s="323"/>
      <c r="E90" s="323"/>
      <c r="F90" s="323"/>
      <c r="G90" s="110"/>
      <c r="H90" s="66"/>
      <c r="I90" s="66"/>
      <c r="J90" s="111"/>
      <c r="K90" s="112"/>
      <c r="L90" s="197"/>
    </row>
    <row r="91" spans="1:12" ht="21.95" customHeight="1" x14ac:dyDescent="0.2">
      <c r="A91" s="314"/>
      <c r="B91" s="315"/>
      <c r="C91" s="323"/>
      <c r="D91" s="323"/>
      <c r="E91" s="323"/>
      <c r="F91" s="323"/>
      <c r="G91" s="110"/>
      <c r="H91" s="66"/>
      <c r="I91" s="66"/>
      <c r="J91" s="111"/>
      <c r="K91" s="112"/>
      <c r="L91" s="197"/>
    </row>
    <row r="92" spans="1:12" ht="21.95" customHeight="1" x14ac:dyDescent="0.2">
      <c r="A92" s="314"/>
      <c r="B92" s="315"/>
      <c r="C92" s="323"/>
      <c r="D92" s="323"/>
      <c r="E92" s="323"/>
      <c r="F92" s="323"/>
      <c r="G92" s="110"/>
      <c r="H92" s="66"/>
      <c r="I92" s="66"/>
      <c r="J92" s="111"/>
      <c r="K92" s="112"/>
      <c r="L92" s="197"/>
    </row>
    <row r="93" spans="1:12" ht="21.95" customHeight="1" x14ac:dyDescent="0.2">
      <c r="A93" s="314"/>
      <c r="B93" s="315"/>
      <c r="C93" s="323"/>
      <c r="D93" s="323"/>
      <c r="E93" s="323"/>
      <c r="F93" s="323"/>
      <c r="G93" s="110"/>
      <c r="H93" s="66"/>
      <c r="I93" s="66"/>
      <c r="J93" s="111"/>
      <c r="K93" s="112"/>
      <c r="L93" s="197"/>
    </row>
    <row r="94" spans="1:12" ht="21.95" customHeight="1" x14ac:dyDescent="0.2">
      <c r="A94" s="312"/>
      <c r="B94" s="307"/>
      <c r="C94" s="323"/>
      <c r="D94" s="323"/>
      <c r="E94" s="323"/>
      <c r="F94" s="323"/>
      <c r="G94" s="110"/>
      <c r="H94" s="66"/>
      <c r="I94" s="66"/>
      <c r="J94" s="111"/>
      <c r="K94" s="112"/>
      <c r="L94" s="101"/>
    </row>
    <row r="95" spans="1:12" ht="21.95" customHeight="1" x14ac:dyDescent="0.2">
      <c r="A95" s="312"/>
      <c r="B95" s="307"/>
      <c r="C95" s="323"/>
      <c r="D95" s="323"/>
      <c r="E95" s="323"/>
      <c r="F95" s="323"/>
      <c r="G95" s="110"/>
      <c r="H95" s="66"/>
      <c r="I95" s="66"/>
      <c r="J95" s="111"/>
      <c r="K95" s="112"/>
      <c r="L95" s="101"/>
    </row>
    <row r="96" spans="1:12" ht="21.95" customHeight="1" x14ac:dyDescent="0.2">
      <c r="A96" s="312"/>
      <c r="B96" s="307"/>
      <c r="C96" s="323"/>
      <c r="D96" s="323"/>
      <c r="E96" s="323"/>
      <c r="F96" s="323"/>
      <c r="G96" s="110"/>
      <c r="H96" s="66"/>
      <c r="I96" s="66"/>
      <c r="J96" s="111"/>
      <c r="K96" s="112"/>
      <c r="L96" s="101"/>
    </row>
    <row r="97" spans="1:12" ht="21.95" customHeight="1" x14ac:dyDescent="0.2">
      <c r="A97" s="312"/>
      <c r="B97" s="307"/>
      <c r="C97" s="323"/>
      <c r="D97" s="323"/>
      <c r="E97" s="323"/>
      <c r="F97" s="323"/>
      <c r="G97" s="110"/>
      <c r="H97" s="66"/>
      <c r="I97" s="66"/>
      <c r="J97" s="111"/>
      <c r="K97" s="112"/>
      <c r="L97" s="101"/>
    </row>
    <row r="98" spans="1:12" ht="21.95" customHeight="1" x14ac:dyDescent="0.2">
      <c r="A98" s="312"/>
      <c r="B98" s="307"/>
      <c r="C98" s="323"/>
      <c r="D98" s="323"/>
      <c r="E98" s="323"/>
      <c r="F98" s="323"/>
      <c r="G98" s="110"/>
      <c r="H98" s="66"/>
      <c r="I98" s="66"/>
      <c r="J98" s="111"/>
      <c r="K98" s="112"/>
      <c r="L98" s="101"/>
    </row>
    <row r="99" spans="1:12" ht="21.95" customHeight="1" x14ac:dyDescent="0.2">
      <c r="A99" s="312"/>
      <c r="B99" s="307"/>
      <c r="C99" s="323"/>
      <c r="D99" s="323"/>
      <c r="E99" s="323"/>
      <c r="F99" s="323"/>
      <c r="G99" s="110"/>
      <c r="H99" s="66"/>
      <c r="I99" s="66"/>
      <c r="J99" s="111"/>
      <c r="K99" s="112"/>
      <c r="L99" s="101"/>
    </row>
    <row r="100" spans="1:12" ht="21.95" customHeight="1" x14ac:dyDescent="0.2">
      <c r="A100" s="312"/>
      <c r="B100" s="307"/>
      <c r="C100" s="323"/>
      <c r="D100" s="323"/>
      <c r="E100" s="323"/>
      <c r="F100" s="323"/>
      <c r="G100" s="110"/>
      <c r="H100" s="66"/>
      <c r="I100" s="66"/>
      <c r="J100" s="111"/>
      <c r="K100" s="112"/>
      <c r="L100" s="101"/>
    </row>
    <row r="101" spans="1:12" ht="21.95" customHeight="1" x14ac:dyDescent="0.2">
      <c r="A101" s="312"/>
      <c r="B101" s="307"/>
      <c r="C101" s="323"/>
      <c r="D101" s="323"/>
      <c r="E101" s="323"/>
      <c r="F101" s="323"/>
      <c r="G101" s="110"/>
      <c r="H101" s="66"/>
      <c r="I101" s="66"/>
      <c r="J101" s="111"/>
      <c r="K101" s="112"/>
      <c r="L101" s="101"/>
    </row>
    <row r="102" spans="1:12" ht="21.95" customHeight="1" thickBot="1" x14ac:dyDescent="0.25">
      <c r="A102" s="312"/>
      <c r="B102" s="307"/>
      <c r="C102" s="324"/>
      <c r="D102" s="324"/>
      <c r="E102" s="324"/>
      <c r="F102" s="324"/>
      <c r="G102" s="183"/>
      <c r="H102" s="184"/>
      <c r="I102" s="184"/>
      <c r="J102" s="185"/>
      <c r="K102" s="186"/>
      <c r="L102" s="101"/>
    </row>
    <row r="103" spans="1:12" ht="21.95" customHeight="1" thickTop="1" thickBot="1" x14ac:dyDescent="0.25">
      <c r="A103" s="313" t="s">
        <v>7</v>
      </c>
      <c r="B103" s="275"/>
      <c r="C103" s="322">
        <f>SUM(C79:C102)</f>
        <v>0</v>
      </c>
      <c r="D103" s="326">
        <f>SUM(D79:D102)</f>
        <v>0</v>
      </c>
      <c r="E103" s="322">
        <f t="shared" ref="E103:F103" si="16">SUM(E79:E102)</f>
        <v>0</v>
      </c>
      <c r="F103" s="326">
        <f t="shared" si="16"/>
        <v>0</v>
      </c>
      <c r="G103" s="187"/>
      <c r="H103" s="188"/>
      <c r="I103" s="188"/>
      <c r="J103" s="189"/>
      <c r="K103" s="190"/>
      <c r="L103" s="101"/>
    </row>
    <row r="104" spans="1:12" ht="21.95" customHeight="1" thickTop="1" x14ac:dyDescent="0.2">
      <c r="A104" s="8"/>
      <c r="B104" s="9"/>
      <c r="C104" s="10"/>
      <c r="D104" s="11"/>
      <c r="E104" s="11"/>
      <c r="F104" s="11"/>
      <c r="G104" s="12"/>
      <c r="H104" s="12"/>
      <c r="I104" s="12"/>
      <c r="J104" s="12"/>
      <c r="K104" s="12"/>
    </row>
    <row r="105" spans="1:12" ht="21.95" customHeight="1" x14ac:dyDescent="0.2">
      <c r="A105" s="8"/>
      <c r="B105" s="9"/>
      <c r="C105" s="10"/>
      <c r="D105" s="11"/>
      <c r="E105" s="11"/>
      <c r="F105" s="11"/>
      <c r="G105" s="12"/>
      <c r="H105" s="12"/>
      <c r="I105" s="12"/>
      <c r="J105" s="12"/>
      <c r="K105" s="12"/>
    </row>
    <row r="106" spans="1:12" ht="21.95" customHeight="1" x14ac:dyDescent="0.2">
      <c r="A106" s="8"/>
      <c r="B106" s="9"/>
      <c r="C106" s="10"/>
      <c r="D106" s="11"/>
      <c r="E106" s="11"/>
      <c r="F106" s="11"/>
      <c r="G106" s="12"/>
      <c r="H106" s="12"/>
      <c r="I106" s="12"/>
      <c r="J106" s="12"/>
      <c r="K106" s="12"/>
    </row>
    <row r="107" spans="1:12" ht="21.95" customHeight="1" x14ac:dyDescent="0.2">
      <c r="A107" s="8"/>
      <c r="B107" s="9"/>
      <c r="C107" s="10"/>
      <c r="D107" s="11"/>
      <c r="E107" s="11"/>
      <c r="F107" s="11"/>
      <c r="G107" s="12"/>
      <c r="H107" s="12"/>
      <c r="I107" s="12"/>
      <c r="J107" s="12"/>
      <c r="K107" s="12"/>
    </row>
    <row r="108" spans="1:12" ht="21.95" customHeight="1" x14ac:dyDescent="0.2">
      <c r="A108" s="8"/>
      <c r="B108" s="9"/>
      <c r="C108" s="10"/>
      <c r="D108" s="11"/>
      <c r="E108" s="11"/>
      <c r="F108" s="11"/>
      <c r="G108" s="12"/>
      <c r="H108" s="12"/>
      <c r="I108" s="12"/>
      <c r="J108" s="12"/>
      <c r="K108" s="12"/>
    </row>
    <row r="109" spans="1:12" ht="21.95" customHeight="1" x14ac:dyDescent="0.2">
      <c r="A109" s="8"/>
      <c r="B109" s="9"/>
      <c r="C109" s="10"/>
      <c r="D109" s="11"/>
      <c r="E109" s="11"/>
      <c r="F109" s="11"/>
      <c r="G109" s="12"/>
      <c r="H109" s="12"/>
      <c r="I109" s="12"/>
      <c r="J109" s="12"/>
      <c r="K109" s="12"/>
    </row>
    <row r="110" spans="1:12" ht="21.95" customHeight="1" x14ac:dyDescent="0.2">
      <c r="C110" s="6"/>
      <c r="D110" s="6"/>
      <c r="E110" s="6"/>
      <c r="F110" s="6"/>
    </row>
  </sheetData>
  <sheetProtection password="B265" sheet="1" objects="1" scenarios="1"/>
  <mergeCells count="75">
    <mergeCell ref="A100:B100"/>
    <mergeCell ref="A101:B101"/>
    <mergeCell ref="A102:B102"/>
    <mergeCell ref="A103:B103"/>
    <mergeCell ref="A78:B78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94:B94"/>
    <mergeCell ref="A54:B54"/>
    <mergeCell ref="A55:B55"/>
    <mergeCell ref="A79:B79"/>
    <mergeCell ref="A80:B80"/>
    <mergeCell ref="A81:B81"/>
    <mergeCell ref="A77:B77"/>
    <mergeCell ref="A76:L76"/>
    <mergeCell ref="A75:D75"/>
    <mergeCell ref="E75:F75"/>
    <mergeCell ref="G75:L75"/>
    <mergeCell ref="G69:L69"/>
    <mergeCell ref="A70:L70"/>
    <mergeCell ref="G71:L73"/>
    <mergeCell ref="A74:L74"/>
    <mergeCell ref="K52:L52"/>
    <mergeCell ref="G51:H52"/>
    <mergeCell ref="E51:F52"/>
    <mergeCell ref="C51:D52"/>
    <mergeCell ref="E71:F71"/>
    <mergeCell ref="I52:J52"/>
    <mergeCell ref="C66:D66"/>
    <mergeCell ref="E66:F66"/>
    <mergeCell ref="G66:H66"/>
    <mergeCell ref="I66:J66"/>
    <mergeCell ref="K66:L66"/>
    <mergeCell ref="G49:L49"/>
    <mergeCell ref="K50:L50"/>
    <mergeCell ref="I51:L51"/>
    <mergeCell ref="I5:J5"/>
    <mergeCell ref="K5:L5"/>
    <mergeCell ref="G4:H5"/>
    <mergeCell ref="I46:J46"/>
    <mergeCell ref="K46:L46"/>
    <mergeCell ref="G37:H37"/>
    <mergeCell ref="E49:F49"/>
    <mergeCell ref="A49:D49"/>
    <mergeCell ref="A65:B66"/>
    <mergeCell ref="G46:H46"/>
    <mergeCell ref="C77:D77"/>
    <mergeCell ref="E77:F77"/>
    <mergeCell ref="C46:D46"/>
    <mergeCell ref="E46:F46"/>
    <mergeCell ref="A69:D69"/>
    <mergeCell ref="E69:F69"/>
    <mergeCell ref="A51:B53"/>
    <mergeCell ref="C50:F50"/>
    <mergeCell ref="C71:D71"/>
    <mergeCell ref="A71:B73"/>
    <mergeCell ref="A45:B46"/>
    <mergeCell ref="A7:B7"/>
    <mergeCell ref="A4:B5"/>
    <mergeCell ref="A1:L1"/>
    <mergeCell ref="C2:L2"/>
    <mergeCell ref="A2:B2"/>
    <mergeCell ref="E3:F3"/>
    <mergeCell ref="A3:D3"/>
    <mergeCell ref="G3:L3"/>
    <mergeCell ref="I4:L4"/>
    <mergeCell ref="C4:D5"/>
    <mergeCell ref="E4:F5"/>
  </mergeCells>
  <phoneticPr fontId="1" type="noConversion"/>
  <printOptions horizontalCentered="1"/>
  <pageMargins left="0.43307086614173229" right="0.43307086614173229" top="0.39370078740157483" bottom="0.55118110236220474" header="0.31496062992125984" footer="0.31496062992125984"/>
  <pageSetup paperSize="9" scale="48" fitToHeight="2" orientation="landscape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Janeiro-2014</vt:lpstr>
      <vt:lpstr>'Janeiro-2014'!Area_de_impressao</vt:lpstr>
    </vt:vector>
  </TitlesOfParts>
  <Company>MPS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João de Carvalho</cp:lastModifiedBy>
  <cp:lastPrinted>2015-10-07T02:09:30Z</cp:lastPrinted>
  <dcterms:created xsi:type="dcterms:W3CDTF">2007-03-12T19:17:28Z</dcterms:created>
  <dcterms:modified xsi:type="dcterms:W3CDTF">2016-06-24T17:15:39Z</dcterms:modified>
</cp:coreProperties>
</file>